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1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-13 시작인원수,RI회비 청구인원\"/>
    </mc:Choice>
  </mc:AlternateContent>
  <xr:revisionPtr revIDLastSave="0" documentId="13_ncr:1_{BC40427A-BFD5-4CC4-B213-4917BEAA530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3" sheetId="3" r:id="rId1"/>
  </sheets>
  <definedNames>
    <definedName name="_xlnm._FilterDatabase" localSheetId="0" hidden="1">Sheet3!$A$3:$H$3</definedName>
  </definedNames>
  <calcPr calcId="191029"/>
</workbook>
</file>

<file path=xl/calcChain.xml><?xml version="1.0" encoding="utf-8"?>
<calcChain xmlns="http://schemas.openxmlformats.org/spreadsheetml/2006/main">
  <c r="E94" i="3" l="1"/>
</calcChain>
</file>

<file path=xl/sharedStrings.xml><?xml version="1.0" encoding="utf-8"?>
<sst xmlns="http://schemas.openxmlformats.org/spreadsheetml/2006/main" count="281" uniqueCount="281">
  <si>
    <t>C000016535</t>
  </si>
  <si>
    <t>Busan</t>
  </si>
  <si>
    <t>부산</t>
  </si>
  <si>
    <t>C000083473</t>
  </si>
  <si>
    <t>Busan Ace</t>
  </si>
  <si>
    <t>부산 에이스</t>
  </si>
  <si>
    <t>C000088775</t>
  </si>
  <si>
    <t>Busan Chingoo</t>
  </si>
  <si>
    <t>부산 친구</t>
  </si>
  <si>
    <t>C000081760</t>
  </si>
  <si>
    <t>Busan Darim</t>
  </si>
  <si>
    <t>부산 다림</t>
  </si>
  <si>
    <t>C000023772</t>
  </si>
  <si>
    <t>Busan Donggaryeon</t>
  </si>
  <si>
    <t>부산 동가련</t>
  </si>
  <si>
    <t>C000016551</t>
  </si>
  <si>
    <t>Busan Dongnam</t>
  </si>
  <si>
    <t>부산 동남</t>
  </si>
  <si>
    <t>C000084817</t>
  </si>
  <si>
    <t>Busan Education</t>
  </si>
  <si>
    <t>부산 교육</t>
  </si>
  <si>
    <t>C000083574</t>
  </si>
  <si>
    <t>Busan Eduon</t>
  </si>
  <si>
    <t>부산 에듀온</t>
  </si>
  <si>
    <t>C000088593</t>
  </si>
  <si>
    <t>Busan Geumryeon</t>
  </si>
  <si>
    <t>부산 금련</t>
  </si>
  <si>
    <t>C000078531</t>
  </si>
  <si>
    <t>Busan Hongick</t>
  </si>
  <si>
    <t>부산 홍익</t>
  </si>
  <si>
    <t>C000083403</t>
  </si>
  <si>
    <t>Busan Jeil</t>
  </si>
  <si>
    <t>부산 제일</t>
  </si>
  <si>
    <t>C000086217</t>
  </si>
  <si>
    <t>Busan Jungang</t>
  </si>
  <si>
    <t>부산 중앙</t>
  </si>
  <si>
    <t>C000084253</t>
  </si>
  <si>
    <t>Busan Junggwan</t>
  </si>
  <si>
    <t>부산 정관</t>
  </si>
  <si>
    <t>C000083650</t>
  </si>
  <si>
    <t>Busan Kangseo</t>
  </si>
  <si>
    <t>부산 강서</t>
  </si>
  <si>
    <t>C000083466</t>
  </si>
  <si>
    <t>Busan Lotus</t>
  </si>
  <si>
    <t>부산 로터스</t>
  </si>
  <si>
    <t>C000083795</t>
  </si>
  <si>
    <t>Busan Maehwa</t>
  </si>
  <si>
    <t>부산 매화</t>
  </si>
  <si>
    <t>C000087250</t>
  </si>
  <si>
    <t>Busan Marine City</t>
  </si>
  <si>
    <t>부산 마린시티</t>
  </si>
  <si>
    <t>C000086556</t>
  </si>
  <si>
    <t>Busan Mint</t>
  </si>
  <si>
    <t>부산 민트</t>
  </si>
  <si>
    <t>C000083504</t>
  </si>
  <si>
    <t>Busan Mugunghwa</t>
  </si>
  <si>
    <t>부산 무궁화</t>
  </si>
  <si>
    <t>C000071319</t>
  </si>
  <si>
    <t>Busan Noksan</t>
  </si>
  <si>
    <t>부산 녹산</t>
  </si>
  <si>
    <t>C000089022</t>
  </si>
  <si>
    <t>Busan Nurimaru</t>
  </si>
  <si>
    <t>부산 누리마루</t>
  </si>
  <si>
    <t>C000086686</t>
  </si>
  <si>
    <t>Busan Saegijang</t>
  </si>
  <si>
    <t>부산 새기장</t>
  </si>
  <si>
    <t>C000085567</t>
  </si>
  <si>
    <t>Busan Saeoryun</t>
  </si>
  <si>
    <t>부산 새오륜</t>
  </si>
  <si>
    <t>C000086675</t>
  </si>
  <si>
    <t>Busan Shinwha</t>
  </si>
  <si>
    <t>부산 신화</t>
  </si>
  <si>
    <t>C000086436</t>
  </si>
  <si>
    <t>C000079759</t>
  </si>
  <si>
    <t>Busan Sosan</t>
  </si>
  <si>
    <t>부산 소산</t>
  </si>
  <si>
    <t>C000082746</t>
  </si>
  <si>
    <t>Busan Sujeong</t>
  </si>
  <si>
    <t>부산 수정</t>
  </si>
  <si>
    <t>C000089112</t>
  </si>
  <si>
    <t>Busan Woojung</t>
  </si>
  <si>
    <t>부산 우정</t>
  </si>
  <si>
    <t>C000088787</t>
  </si>
  <si>
    <t>Busan Yeomyeong</t>
  </si>
  <si>
    <t>부산 여명</t>
  </si>
  <si>
    <t>C000029969</t>
  </si>
  <si>
    <t>Busan-Beomil</t>
  </si>
  <si>
    <t>부산 범일</t>
  </si>
  <si>
    <t>C000016536</t>
  </si>
  <si>
    <t>Busan-Central</t>
  </si>
  <si>
    <t>중부산</t>
  </si>
  <si>
    <t>C000084952</t>
  </si>
  <si>
    <t>Busan-Cheongsol</t>
  </si>
  <si>
    <t>부산 청솔</t>
  </si>
  <si>
    <t>C000027600</t>
  </si>
  <si>
    <t>Busan-Chungryul</t>
  </si>
  <si>
    <t>부산 충렬</t>
  </si>
  <si>
    <t>C000026541</t>
  </si>
  <si>
    <t>Busan-Daeyang</t>
  </si>
  <si>
    <t>부산 대양</t>
  </si>
  <si>
    <t>C000016537</t>
  </si>
  <si>
    <t>Busan-Dongrae</t>
  </si>
  <si>
    <t>부산 동래</t>
  </si>
  <si>
    <t>C000088818</t>
  </si>
  <si>
    <t>Busan-Gaon</t>
  </si>
  <si>
    <t>부산 가온</t>
  </si>
  <si>
    <t>C000016539</t>
  </si>
  <si>
    <t>Busan-Geumjeong</t>
  </si>
  <si>
    <t>부산 금정</t>
  </si>
  <si>
    <t>C000031283</t>
  </si>
  <si>
    <t>Busan-Gupo</t>
  </si>
  <si>
    <t>부산 구포</t>
  </si>
  <si>
    <t>C000079481</t>
  </si>
  <si>
    <t>Busan-Haedong</t>
  </si>
  <si>
    <t>부산 해동</t>
  </si>
  <si>
    <t>C000021308</t>
  </si>
  <si>
    <t>Busan-Kwangbok</t>
  </si>
  <si>
    <t>부산 광복</t>
  </si>
  <si>
    <t>C000023548</t>
  </si>
  <si>
    <t>Busan-Minam</t>
  </si>
  <si>
    <t>부산 미남</t>
  </si>
  <si>
    <t>C000021069</t>
  </si>
  <si>
    <t>Busan-Nakdong</t>
  </si>
  <si>
    <t>부산 낙동</t>
  </si>
  <si>
    <t>C000016544</t>
  </si>
  <si>
    <t>Busan-Namcheon</t>
  </si>
  <si>
    <t>부산 남천</t>
  </si>
  <si>
    <t>C000022877</t>
  </si>
  <si>
    <t>Busan-Namsan</t>
  </si>
  <si>
    <t>부산 남산</t>
  </si>
  <si>
    <t>C000016543</t>
  </si>
  <si>
    <t>Busan-North</t>
  </si>
  <si>
    <t>북부산</t>
  </si>
  <si>
    <t>C000027376</t>
  </si>
  <si>
    <t>Busan-Oryukdo</t>
  </si>
  <si>
    <t>부산 오륙도</t>
  </si>
  <si>
    <t>C000065678</t>
  </si>
  <si>
    <t>Busan-Osung</t>
  </si>
  <si>
    <t>부산 오성</t>
  </si>
  <si>
    <t>C000016548</t>
  </si>
  <si>
    <t>Busan-Sae</t>
  </si>
  <si>
    <t>새부산</t>
  </si>
  <si>
    <t>C000027758</t>
  </si>
  <si>
    <t>Busan-Sae-Kumjeong</t>
  </si>
  <si>
    <t>부산 새금정</t>
  </si>
  <si>
    <t>C000028063</t>
  </si>
  <si>
    <t>Busan-Sae-Seomyeon</t>
  </si>
  <si>
    <t>부산 새서면</t>
  </si>
  <si>
    <t>C000016550</t>
  </si>
  <si>
    <t>Busan-Seomyeon</t>
  </si>
  <si>
    <t>부산 서면</t>
  </si>
  <si>
    <t>C000016549</t>
  </si>
  <si>
    <t>Busan-South</t>
  </si>
  <si>
    <t>남부산</t>
  </si>
  <si>
    <t>C000065679</t>
  </si>
  <si>
    <t>Busan-Suryun</t>
  </si>
  <si>
    <t>부산 수련</t>
  </si>
  <si>
    <t>C000016553</t>
  </si>
  <si>
    <t>Busan-Yeongdo</t>
  </si>
  <si>
    <t>부산 영도</t>
  </si>
  <si>
    <t>C000028091</t>
  </si>
  <si>
    <t>Busan-Yeonsan</t>
  </si>
  <si>
    <t>부산 연산</t>
  </si>
  <si>
    <t>C000089183</t>
  </si>
  <si>
    <t>Busan-Young Oryun</t>
  </si>
  <si>
    <t>부산 영오륜</t>
  </si>
  <si>
    <t>C000086339</t>
  </si>
  <si>
    <t>E-Club of Busan Global</t>
  </si>
  <si>
    <t>부산 글로벌 e-클럽</t>
  </si>
  <si>
    <t>C000070794</t>
  </si>
  <si>
    <t>Haeundae Sindosi</t>
  </si>
  <si>
    <t>해운대 신도시</t>
  </si>
  <si>
    <t>C000029672</t>
  </si>
  <si>
    <t>Jasungdae</t>
  </si>
  <si>
    <t>자성대</t>
  </si>
  <si>
    <t>C000027113</t>
  </si>
  <si>
    <t>Pusan-Daegyo</t>
  </si>
  <si>
    <t>부산 대교</t>
  </si>
  <si>
    <t>C000029163</t>
  </si>
  <si>
    <t>Pusan-Dong-Yeonje</t>
  </si>
  <si>
    <t>부산 동연제</t>
  </si>
  <si>
    <t>C000016538</t>
  </si>
  <si>
    <t>Pusan-East</t>
  </si>
  <si>
    <t>동부산</t>
  </si>
  <si>
    <t>C000016540</t>
  </si>
  <si>
    <t>Pusan-Gudeok</t>
  </si>
  <si>
    <t>부산 구덕</t>
  </si>
  <si>
    <t>C000016541</t>
  </si>
  <si>
    <t>Pusan-Haeundae</t>
  </si>
  <si>
    <t>부산 해운대</t>
  </si>
  <si>
    <t>C000054630</t>
  </si>
  <si>
    <t>Pusan-Jangmi</t>
  </si>
  <si>
    <t>부산 장미</t>
  </si>
  <si>
    <t>C000016542</t>
  </si>
  <si>
    <t>Pusanjin</t>
  </si>
  <si>
    <t>부산진</t>
  </si>
  <si>
    <t>C000029190</t>
  </si>
  <si>
    <t>Pusan-Kijang</t>
  </si>
  <si>
    <t>부산 기장</t>
  </si>
  <si>
    <t>C000016546</t>
  </si>
  <si>
    <t>Pusan-Northwest</t>
  </si>
  <si>
    <t>부산 서북</t>
  </si>
  <si>
    <t>C000021614</t>
  </si>
  <si>
    <t>Pusan-Oncheon</t>
  </si>
  <si>
    <t>부산 온천</t>
  </si>
  <si>
    <t>C000016547</t>
  </si>
  <si>
    <t>Pusan-Port</t>
  </si>
  <si>
    <t>부산 항도</t>
  </si>
  <si>
    <t>C000028905</t>
  </si>
  <si>
    <t>Pusan-Puil</t>
  </si>
  <si>
    <t>부산 부일</t>
  </si>
  <si>
    <t>C000021936</t>
  </si>
  <si>
    <t>Pusan-Pujeon</t>
  </si>
  <si>
    <t>부산 부전</t>
  </si>
  <si>
    <t>C000030841</t>
  </si>
  <si>
    <t>Pusan-Raeseong</t>
  </si>
  <si>
    <t>부산 내성</t>
  </si>
  <si>
    <t>C000027657</t>
  </si>
  <si>
    <t>Pusan-Saha</t>
  </si>
  <si>
    <t>부산 사하</t>
  </si>
  <si>
    <t>C000028964</t>
  </si>
  <si>
    <t>Pusan-Shinhaeundae</t>
  </si>
  <si>
    <t>부산 신해운대</t>
  </si>
  <si>
    <t>C000021937</t>
  </si>
  <si>
    <t>Pusan-Southwest</t>
  </si>
  <si>
    <t>부산 서남</t>
  </si>
  <si>
    <t>C000030323</t>
  </si>
  <si>
    <t>Pusan-Ulsukdo</t>
  </si>
  <si>
    <t>부산 을숙도</t>
  </si>
  <si>
    <t>C000016552</t>
  </si>
  <si>
    <t>Pusan-West</t>
  </si>
  <si>
    <t>서부산</t>
  </si>
  <si>
    <t>C000022878</t>
  </si>
  <si>
    <t>Pusan-Yeonje</t>
  </si>
  <si>
    <t>부산 연제</t>
  </si>
  <si>
    <t>C000074163</t>
  </si>
  <si>
    <t>Shin Busan</t>
  </si>
  <si>
    <t>신부산</t>
  </si>
  <si>
    <t>C000089665</t>
  </si>
  <si>
    <t>Busan Ladies</t>
  </si>
  <si>
    <t>부산 레이디스</t>
  </si>
  <si>
    <t>C000089995</t>
  </si>
  <si>
    <t>Busan Shinui</t>
  </si>
  <si>
    <t>부산 신의</t>
  </si>
  <si>
    <t>Busan-Baekyangsan</t>
  </si>
  <si>
    <t>부산 백양산</t>
  </si>
  <si>
    <t>C000089536</t>
  </si>
  <si>
    <t>C000089662</t>
  </si>
  <si>
    <t>Busan-New Munhwa</t>
  </si>
  <si>
    <t>부산 뉴문화</t>
  </si>
  <si>
    <t>C000090569</t>
  </si>
  <si>
    <t>Busan Dongbu</t>
  </si>
  <si>
    <t>부산 동부</t>
  </si>
  <si>
    <t>Busan Giantbaekyang</t>
  </si>
  <si>
    <t>부산 자이언트백양</t>
  </si>
  <si>
    <t>C000091183</t>
  </si>
  <si>
    <t>Busan Centum</t>
  </si>
  <si>
    <t>부산 센텀</t>
  </si>
  <si>
    <t>C000221929</t>
  </si>
  <si>
    <t>Busan Hanmaeum</t>
  </si>
  <si>
    <t>부산 한마음</t>
  </si>
  <si>
    <t>C000221895</t>
  </si>
  <si>
    <t>Busan Yemoon</t>
  </si>
  <si>
    <t>부산 예문</t>
  </si>
  <si>
    <t>지역</t>
    <phoneticPr fontId="2" type="noConversion"/>
  </si>
  <si>
    <r>
      <t xml:space="preserve">납부계좌: 우리은행 189-04-100987   국제로타리 한국지국
</t>
    </r>
    <r>
      <rPr>
        <b/>
        <sz val="13"/>
        <color rgb="FFFF0000"/>
        <rFont val="맑은 고딕"/>
        <family val="3"/>
        <charset val="129"/>
        <scheme val="minor"/>
      </rPr>
      <t>문의: 02-783-3077 (내선1번)</t>
    </r>
    <phoneticPr fontId="2" type="noConversion"/>
  </si>
  <si>
    <t>2021년 7월 회비 청구액 및 청구 인원수</t>
    <phoneticPr fontId="2" type="noConversion"/>
  </si>
  <si>
    <t>클럽번호</t>
    <phoneticPr fontId="2" type="noConversion"/>
  </si>
  <si>
    <t>클럽명(EN)</t>
    <phoneticPr fontId="2" type="noConversion"/>
  </si>
  <si>
    <t>클럽명(KO)</t>
    <phoneticPr fontId="2" type="noConversion"/>
  </si>
  <si>
    <t>청구
인원수</t>
    <phoneticPr fontId="2" type="noConversion"/>
  </si>
  <si>
    <t>2021년 7월 
총 청구액(달러)</t>
    <phoneticPr fontId="2" type="noConversion"/>
  </si>
  <si>
    <t>2021년 7월 
총 청구액(원화)</t>
    <phoneticPr fontId="2" type="noConversion"/>
  </si>
  <si>
    <t>Note</t>
    <phoneticPr fontId="2" type="noConversion"/>
  </si>
  <si>
    <t>확인중</t>
    <phoneticPr fontId="2" type="noConversion"/>
  </si>
  <si>
    <t>C000222227</t>
  </si>
  <si>
    <t>Busan Shinyeomyeong</t>
  </si>
  <si>
    <t>부산 신여명</t>
  </si>
  <si>
    <t>C000222349</t>
  </si>
  <si>
    <t>Busan Songha</t>
  </si>
  <si>
    <t>부산 송하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</si>
</sst>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1" formatCode="_-* #,##0_-;\-* #,##0_-;_-* &quot;-&quot;_-;_-@_-"/>
    <numFmt numFmtId="176" formatCode="_(* #,##0_);_(* \(#,##0\);_(* &quot;-&quot;_);_(@_)"/>
    <numFmt numFmtId="177" formatCode="_(&quot;$&quot;* #,##0.00_);_(&quot;$&quot;* \(#,##0.00\);_(&quot;$&quot;* &quot;-&quot;??_);_(@_)"/>
    <numFmt numFmtId="178" formatCode="_(* #,##0.00_);_(* \(#,##0.00\);_(* &quot;-&quot;??_);_(@_)"/>
    <numFmt numFmtId="179" formatCode="\$#,##0.00"/>
    <numFmt numFmtId="180" formatCode="#,##0_ "/>
    <numFmt numFmtId="181" formatCode="_ * #,##0.00_ ;_ * \-#,##0.00_ ;_ * &quot;-&quot;??_ ;_ @_ "/>
    <numFmt numFmtId="182" formatCode="_-[$€-2]\ * #,##0.00_-;\-[$€-2]\ * #,##0.00_-;_-[$€-2]\ * &quot;-&quot;??_-"/>
    <numFmt numFmtId="183" formatCode="_-* #,##0.00\ [$€-1]_-;\-* #,##0.00\ [$€-1]_-;_-* &quot;-&quot;??\ [$€-1]_-"/>
    <numFmt numFmtId="184" formatCode="_(&quot;$&quot;\ * #,##0.00_);_(&quot;$&quot;\ * \(#,##0.00\);_(&quot;$&quot;\ * &quot;-&quot;??_);_(@_)"/>
    <numFmt numFmtId="185" formatCode="_-&quot;$&quot;* #,##0.00_-;\-&quot;$&quot;* #,##0.00_-;_-&quot;$&quot;* &quot;-&quot;??_-;_-@_-"/>
    <numFmt numFmtId="187" formatCode="\$#,##0.00;[Red]\-\$#,##0.00"/>
    <numFmt numFmtId="188" formatCode="&quot;₩&quot;#,##0"/>
  </numFmts>
  <fonts count="8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Arial Unicode MS"/>
      <family val="3"/>
    </font>
    <font>
      <sz val="10"/>
      <name val="Arial Unicode MS"/>
      <family val="3"/>
      <charset val="129"/>
    </font>
    <font>
      <sz val="10"/>
      <name val="Book Antiqua"/>
      <family val="1"/>
    </font>
    <font>
      <sz val="10"/>
      <name val="MS Sans Serif"/>
      <family val="2"/>
    </font>
    <font>
      <b/>
      <sz val="10"/>
      <name val="MS Sans Serif"/>
      <family val="2"/>
    </font>
    <font>
      <sz val="11"/>
      <color theme="1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theme="1"/>
      <name val="맑은 고딕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0"/>
      <name val="맑은 고딕"/>
      <family val="2"/>
      <scheme val="minor"/>
    </font>
    <font>
      <sz val="11"/>
      <color indexed="20"/>
      <name val="Century Gothic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11"/>
      <color rgb="FF006100"/>
      <name val="맑은 고딕"/>
      <family val="2"/>
      <scheme val="minor"/>
    </font>
    <font>
      <b/>
      <sz val="11"/>
      <color indexed="52"/>
      <name val="Calibri"/>
      <family val="2"/>
    </font>
    <font>
      <b/>
      <sz val="11"/>
      <color rgb="FFFA7D00"/>
      <name val="맑은 고딕"/>
      <family val="2"/>
      <scheme val="minor"/>
    </font>
    <font>
      <b/>
      <sz val="11"/>
      <color indexed="9"/>
      <name val="Calibri"/>
      <family val="2"/>
    </font>
    <font>
      <b/>
      <sz val="11"/>
      <color theme="0"/>
      <name val="맑은 고딕"/>
      <family val="2"/>
      <scheme val="minor"/>
    </font>
    <font>
      <sz val="11"/>
      <color indexed="52"/>
      <name val="Calibri"/>
      <family val="2"/>
    </font>
    <font>
      <sz val="11"/>
      <color rgb="FFFA7D00"/>
      <name val="맑은 고딕"/>
      <family val="2"/>
      <scheme val="minor"/>
    </font>
    <font>
      <sz val="11"/>
      <color indexed="10"/>
      <name val="Calibri"/>
      <family val="2"/>
    </font>
    <font>
      <sz val="10"/>
      <name val="Arial"/>
      <family val="2"/>
    </font>
    <font>
      <b/>
      <sz val="10"/>
      <name val="Arial Unicode MS"/>
      <family val="3"/>
      <charset val="129"/>
    </font>
    <font>
      <sz val="10"/>
      <name val="Arial Unicode MS"/>
      <family val="2"/>
    </font>
    <font>
      <b/>
      <sz val="11"/>
      <color indexed="56"/>
      <name val="Calibri"/>
      <family val="2"/>
    </font>
    <font>
      <b/>
      <sz val="11"/>
      <color theme="3"/>
      <name val="맑은 고딕"/>
      <family val="2"/>
      <scheme val="minor"/>
    </font>
    <font>
      <sz val="11"/>
      <color indexed="62"/>
      <name val="Calibri"/>
      <family val="2"/>
    </font>
    <font>
      <sz val="11"/>
      <color rgb="FF3F3F76"/>
      <name val="맑은 고딕"/>
      <family val="2"/>
      <scheme val="minor"/>
    </font>
    <font>
      <sz val="12"/>
      <name val="Times New Roman"/>
      <family val="1"/>
    </font>
    <font>
      <sz val="12"/>
      <color indexed="8"/>
      <name val="Calibri"/>
      <family val="2"/>
      <charset val="1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u/>
      <sz val="10"/>
      <color indexed="12"/>
      <name val="Arial"/>
      <family val="2"/>
    </font>
    <font>
      <u/>
      <sz val="10"/>
      <color indexed="20"/>
      <name val="Arial"/>
      <family val="2"/>
    </font>
    <font>
      <sz val="11"/>
      <color rgb="FF9C0006"/>
      <name val="맑은 고딕"/>
      <family val="2"/>
      <scheme val="minor"/>
    </font>
    <font>
      <sz val="8"/>
      <name val="Arial"/>
      <family val="2"/>
    </font>
    <font>
      <sz val="11"/>
      <color indexed="19"/>
      <name val="Calibri"/>
      <family val="2"/>
    </font>
    <font>
      <sz val="11"/>
      <color rgb="FF9C6500"/>
      <name val="맑은 고딕"/>
      <family val="2"/>
      <scheme val="minor"/>
    </font>
    <font>
      <sz val="12"/>
      <name val="Arial"/>
      <family val="2"/>
    </font>
    <font>
      <sz val="12"/>
      <color theme="1"/>
      <name val="맑은 고딕"/>
      <family val="2"/>
      <scheme val="minor"/>
    </font>
    <font>
      <sz val="10"/>
      <name val="Times New Roman"/>
      <family val="1"/>
    </font>
    <font>
      <sz val="10"/>
      <color indexed="8"/>
      <name val="Arial"/>
      <family val="2"/>
    </font>
    <font>
      <b/>
      <sz val="11"/>
      <color indexed="63"/>
      <name val="Calibri"/>
      <family val="2"/>
    </font>
    <font>
      <sz val="10"/>
      <name val="MS Sans Serif"/>
    </font>
    <font>
      <b/>
      <sz val="10"/>
      <name val="MS Sans Serif"/>
    </font>
    <font>
      <b/>
      <sz val="11"/>
      <color rgb="FF3F3F3F"/>
      <name val="맑은 고딕"/>
      <family val="2"/>
      <scheme val="minor"/>
    </font>
    <font>
      <sz val="11"/>
      <color rgb="FFFF0000"/>
      <name val="맑은 고딕"/>
      <family val="2"/>
      <scheme val="minor"/>
    </font>
    <font>
      <i/>
      <sz val="11"/>
      <color rgb="FF7F7F7F"/>
      <name val="맑은 고딕"/>
      <family val="2"/>
      <scheme val="minor"/>
    </font>
    <font>
      <b/>
      <sz val="10"/>
      <name val="Arial"/>
      <family val="2"/>
    </font>
    <font>
      <b/>
      <sz val="18"/>
      <color indexed="56"/>
      <name val="Cambria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1"/>
      <color theme="1"/>
      <name val="맑은 고딕"/>
      <family val="2"/>
      <scheme val="minor"/>
    </font>
    <font>
      <sz val="11"/>
      <color indexed="60"/>
      <name val="Calibri"/>
      <family val="2"/>
    </font>
    <font>
      <b/>
      <sz val="11"/>
      <color indexed="8"/>
      <name val="Calibri"/>
      <family val="2"/>
    </font>
    <font>
      <sz val="11"/>
      <name val="明朝"/>
      <family val="1"/>
      <charset val="128"/>
    </font>
    <font>
      <b/>
      <sz val="13"/>
      <color theme="1"/>
      <name val="맑은 고딕"/>
      <family val="3"/>
      <charset val="129"/>
      <scheme val="minor"/>
    </font>
    <font>
      <b/>
      <sz val="13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u/>
      <sz val="18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6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medium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22"/>
        <bgColor indexed="64"/>
      </patternFill>
    </fill>
    <fill>
      <patternFill patternType="solid">
        <fgColor indexed="9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</borders>
  <cellStyleXfs count="547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/>
    <xf numFmtId="0" fontId="4" fillId="0" borderId="0"/>
    <xf numFmtId="0" fontId="5" fillId="0" borderId="0"/>
    <xf numFmtId="0" fontId="8" fillId="10" borderId="0" applyNumberFormat="0" applyBorder="0" applyAlignment="0" applyProtection="0"/>
    <xf numFmtId="0" fontId="8" fillId="14" borderId="0" applyNumberFormat="0" applyBorder="0" applyAlignment="0" applyProtection="0"/>
    <xf numFmtId="0" fontId="8" fillId="18" borderId="0" applyNumberFormat="0" applyBorder="0" applyAlignment="0" applyProtection="0"/>
    <xf numFmtId="0" fontId="8" fillId="22" borderId="0" applyNumberFormat="0" applyBorder="0" applyAlignment="0" applyProtection="0"/>
    <xf numFmtId="0" fontId="8" fillId="26" borderId="0" applyNumberFormat="0" applyBorder="0" applyAlignment="0" applyProtection="0"/>
    <xf numFmtId="0" fontId="8" fillId="30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0" fontId="8" fillId="31" borderId="0" applyNumberFormat="0" applyBorder="0" applyAlignment="0" applyProtection="0"/>
    <xf numFmtId="0" fontId="9" fillId="12" borderId="0" applyNumberFormat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9" borderId="0" applyNumberFormat="0" applyBorder="0" applyAlignment="0" applyProtection="0"/>
    <xf numFmtId="0" fontId="9" fillId="13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10" fillId="3" borderId="0" applyNumberFormat="0" applyBorder="0" applyAlignment="0" applyProtection="0"/>
    <xf numFmtId="0" fontId="11" fillId="6" borderId="4" applyNumberFormat="0" applyAlignment="0" applyProtection="0"/>
    <xf numFmtId="0" fontId="12" fillId="7" borderId="7" applyNumberFormat="0" applyAlignment="0" applyProtection="0"/>
    <xf numFmtId="0" fontId="13" fillId="0" borderId="0" applyNumberFormat="0" applyFill="0" applyBorder="0" applyAlignment="0" applyProtection="0"/>
    <xf numFmtId="0" fontId="14" fillId="2" borderId="0" applyNumberFormat="0" applyBorder="0" applyAlignment="0" applyProtection="0"/>
    <xf numFmtId="0" fontId="15" fillId="0" borderId="1" applyNumberFormat="0" applyFill="0" applyAlignment="0" applyProtection="0"/>
    <xf numFmtId="0" fontId="16" fillId="0" borderId="2" applyNumberFormat="0" applyFill="0" applyAlignment="0" applyProtection="0"/>
    <xf numFmtId="0" fontId="17" fillId="0" borderId="3" applyNumberFormat="0" applyFill="0" applyAlignment="0" applyProtection="0"/>
    <xf numFmtId="0" fontId="17" fillId="0" borderId="0" applyNumberFormat="0" applyFill="0" applyBorder="0" applyAlignment="0" applyProtection="0"/>
    <xf numFmtId="0" fontId="18" fillId="5" borderId="4" applyNumberFormat="0" applyAlignment="0" applyProtection="0"/>
    <xf numFmtId="0" fontId="19" fillId="0" borderId="6" applyNumberFormat="0" applyFill="0" applyAlignment="0" applyProtection="0"/>
    <xf numFmtId="0" fontId="20" fillId="4" borderId="0" applyNumberFormat="0" applyBorder="0" applyAlignment="0" applyProtection="0"/>
    <xf numFmtId="0" fontId="3" fillId="8" borderId="8" applyNumberFormat="0" applyFont="0" applyAlignment="0" applyProtection="0"/>
    <xf numFmtId="0" fontId="21" fillId="6" borderId="5" applyNumberFormat="0" applyAlignment="0" applyProtection="0"/>
    <xf numFmtId="0" fontId="6" fillId="0" borderId="0" applyNumberFormat="0" applyFont="0" applyFill="0" applyBorder="0" applyAlignment="0" applyProtection="0">
      <alignment horizontal="left"/>
    </xf>
    <xf numFmtId="15" fontId="6" fillId="0" borderId="0" applyFont="0" applyFill="0" applyBorder="0" applyAlignment="0" applyProtection="0"/>
    <xf numFmtId="4" fontId="6" fillId="0" borderId="0" applyFont="0" applyFill="0" applyBorder="0" applyAlignment="0" applyProtection="0"/>
    <xf numFmtId="0" fontId="7" fillId="0" borderId="10">
      <alignment horizontal="center"/>
    </xf>
    <xf numFmtId="3" fontId="6" fillId="0" borderId="0" applyFont="0" applyFill="0" applyBorder="0" applyAlignment="0" applyProtection="0"/>
    <xf numFmtId="0" fontId="6" fillId="33" borderId="0" applyNumberFormat="0" applyFont="0" applyBorder="0" applyAlignment="0" applyProtection="0"/>
    <xf numFmtId="0" fontId="22" fillId="0" borderId="0" applyNumberFormat="0" applyFill="0" applyBorder="0" applyAlignment="0" applyProtection="0"/>
    <xf numFmtId="0" fontId="23" fillId="0" borderId="9" applyNumberFormat="0" applyFill="0" applyAlignment="0" applyProtection="0"/>
    <xf numFmtId="0" fontId="24" fillId="0" borderId="0" applyNumberFormat="0" applyFill="0" applyBorder="0" applyAlignment="0" applyProtection="0"/>
    <xf numFmtId="178" fontId="5" fillId="0" borderId="0" applyFont="0" applyFill="0" applyBorder="0" applyAlignment="0" applyProtection="0"/>
    <xf numFmtId="0" fontId="4" fillId="0" borderId="0"/>
    <xf numFmtId="0" fontId="3" fillId="0" borderId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6" fillId="3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6" fillId="35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6" fillId="36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6" fillId="37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6" fillId="38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6" fillId="39" borderId="0" applyNumberFormat="0" applyBorder="0" applyAlignment="0" applyProtection="0"/>
    <xf numFmtId="0" fontId="26" fillId="40" borderId="0" applyNumberFormat="0" applyBorder="0" applyAlignment="0" applyProtection="0"/>
    <xf numFmtId="0" fontId="26" fillId="41" borderId="0" applyNumberFormat="0" applyBorder="0" applyAlignment="0" applyProtection="0"/>
    <xf numFmtId="0" fontId="26" fillId="42" borderId="0" applyNumberFormat="0" applyBorder="0" applyAlignment="0" applyProtection="0"/>
    <xf numFmtId="0" fontId="26" fillId="39" borderId="0" applyNumberFormat="0" applyBorder="0" applyAlignment="0" applyProtection="0"/>
    <xf numFmtId="0" fontId="26" fillId="38" borderId="0" applyNumberFormat="0" applyBorder="0" applyAlignment="0" applyProtection="0"/>
    <xf numFmtId="0" fontId="26" fillId="42" borderId="0" applyNumberFormat="0" applyBorder="0" applyAlignment="0" applyProtection="0"/>
    <xf numFmtId="0" fontId="26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6" fillId="35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6" fillId="36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6" fillId="37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6" fillId="38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6" fillId="39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6" fillId="34" borderId="0" applyNumberFormat="0" applyBorder="0" applyAlignment="0" applyProtection="0"/>
    <xf numFmtId="0" fontId="26" fillId="35" borderId="0" applyNumberFormat="0" applyBorder="0" applyAlignment="0" applyProtection="0"/>
    <xf numFmtId="0" fontId="26" fillId="36" borderId="0" applyNumberFormat="0" applyBorder="0" applyAlignment="0" applyProtection="0"/>
    <xf numFmtId="0" fontId="26" fillId="37" borderId="0" applyNumberFormat="0" applyBorder="0" applyAlignment="0" applyProtection="0"/>
    <xf numFmtId="0" fontId="26" fillId="38" borderId="0" applyNumberFormat="0" applyBorder="0" applyAlignment="0" applyProtection="0"/>
    <xf numFmtId="0" fontId="26" fillId="39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6" fillId="40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6" fillId="41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6" fillId="4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6" fillId="3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6" fillId="40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6" fillId="44" borderId="0" applyNumberFormat="0" applyBorder="0" applyAlignment="0" applyProtection="0"/>
    <xf numFmtId="0" fontId="26" fillId="38" borderId="0" applyNumberFormat="0" applyBorder="0" applyAlignment="0" applyProtection="0"/>
    <xf numFmtId="0" fontId="26" fillId="41" borderId="0" applyNumberFormat="0" applyBorder="0" applyAlignment="0" applyProtection="0"/>
    <xf numFmtId="0" fontId="26" fillId="45" borderId="0" applyNumberFormat="0" applyBorder="0" applyAlignment="0" applyProtection="0"/>
    <xf numFmtId="0" fontId="26" fillId="35" borderId="0" applyNumberFormat="0" applyBorder="0" applyAlignment="0" applyProtection="0"/>
    <xf numFmtId="0" fontId="26" fillId="38" borderId="0" applyNumberFormat="0" applyBorder="0" applyAlignment="0" applyProtection="0"/>
    <xf numFmtId="0" fontId="26" fillId="42" borderId="0" applyNumberFormat="0" applyBorder="0" applyAlignment="0" applyProtection="0"/>
    <xf numFmtId="0" fontId="26" fillId="40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6" fillId="41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6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6" fillId="37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6" fillId="40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6" fillId="44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6" fillId="40" borderId="0" applyNumberFormat="0" applyBorder="0" applyAlignment="0" applyProtection="0"/>
    <xf numFmtId="0" fontId="26" fillId="41" borderId="0" applyNumberFormat="0" applyBorder="0" applyAlignment="0" applyProtection="0"/>
    <xf numFmtId="0" fontId="26" fillId="43" borderId="0" applyNumberFormat="0" applyBorder="0" applyAlignment="0" applyProtection="0"/>
    <xf numFmtId="0" fontId="26" fillId="37" borderId="0" applyNumberFormat="0" applyBorder="0" applyAlignment="0" applyProtection="0"/>
    <xf numFmtId="0" fontId="26" fillId="40" borderId="0" applyNumberFormat="0" applyBorder="0" applyAlignment="0" applyProtection="0"/>
    <xf numFmtId="0" fontId="26" fillId="44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7" borderId="0" applyNumberFormat="0" applyBorder="0" applyAlignment="0" applyProtection="0"/>
    <xf numFmtId="0" fontId="27" fillId="48" borderId="0" applyNumberFormat="0" applyBorder="0" applyAlignment="0" applyProtection="0"/>
    <xf numFmtId="0" fontId="27" fillId="49" borderId="0" applyNumberFormat="0" applyBorder="0" applyAlignment="0" applyProtection="0"/>
    <xf numFmtId="0" fontId="27" fillId="38" borderId="0" applyNumberFormat="0" applyBorder="0" applyAlignment="0" applyProtection="0"/>
    <xf numFmtId="0" fontId="27" fillId="50" borderId="0" applyNumberFormat="0" applyBorder="0" applyAlignment="0" applyProtection="0"/>
    <xf numFmtId="0" fontId="27" fillId="44" borderId="0" applyNumberFormat="0" applyBorder="0" applyAlignment="0" applyProtection="0"/>
    <xf numFmtId="0" fontId="27" fillId="35" borderId="0" applyNumberFormat="0" applyBorder="0" applyAlignment="0" applyProtection="0"/>
    <xf numFmtId="0" fontId="27" fillId="38" borderId="0" applyNumberFormat="0" applyBorder="0" applyAlignment="0" applyProtection="0"/>
    <xf numFmtId="0" fontId="27" fillId="41" borderId="0" applyNumberFormat="0" applyBorder="0" applyAlignment="0" applyProtection="0"/>
    <xf numFmtId="0" fontId="27" fillId="46" borderId="0" applyNumberFormat="0" applyBorder="0" applyAlignment="0" applyProtection="0"/>
    <xf numFmtId="0" fontId="28" fillId="12" borderId="0" applyNumberFormat="0" applyBorder="0" applyAlignment="0" applyProtection="0"/>
    <xf numFmtId="0" fontId="27" fillId="41" borderId="0" applyNumberFormat="0" applyBorder="0" applyAlignment="0" applyProtection="0"/>
    <xf numFmtId="0" fontId="28" fillId="16" borderId="0" applyNumberFormat="0" applyBorder="0" applyAlignment="0" applyProtection="0"/>
    <xf numFmtId="0" fontId="27" fillId="43" borderId="0" applyNumberFormat="0" applyBorder="0" applyAlignment="0" applyProtection="0"/>
    <xf numFmtId="0" fontId="28" fillId="20" borderId="0" applyNumberFormat="0" applyBorder="0" applyAlignment="0" applyProtection="0"/>
    <xf numFmtId="0" fontId="27" fillId="47" borderId="0" applyNumberFormat="0" applyBorder="0" applyAlignment="0" applyProtection="0"/>
    <xf numFmtId="0" fontId="28" fillId="24" borderId="0" applyNumberFormat="0" applyBorder="0" applyAlignment="0" applyProtection="0"/>
    <xf numFmtId="0" fontId="27" fillId="48" borderId="0" applyNumberFormat="0" applyBorder="0" applyAlignment="0" applyProtection="0"/>
    <xf numFmtId="0" fontId="28" fillId="28" borderId="0" applyNumberFormat="0" applyBorder="0" applyAlignment="0" applyProtection="0"/>
    <xf numFmtId="0" fontId="27" fillId="49" borderId="0" applyNumberFormat="0" applyBorder="0" applyAlignment="0" applyProtection="0"/>
    <xf numFmtId="0" fontId="28" fillId="32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3" borderId="0" applyNumberFormat="0" applyBorder="0" applyAlignment="0" applyProtection="0"/>
    <xf numFmtId="0" fontId="27" fillId="47" borderId="0" applyNumberFormat="0" applyBorder="0" applyAlignment="0" applyProtection="0"/>
    <xf numFmtId="0" fontId="27" fillId="48" borderId="0" applyNumberFormat="0" applyBorder="0" applyAlignment="0" applyProtection="0"/>
    <xf numFmtId="0" fontId="27" fillId="49" borderId="0" applyNumberFormat="0" applyBorder="0" applyAlignment="0" applyProtection="0"/>
    <xf numFmtId="0" fontId="27" fillId="51" borderId="0" applyNumberFormat="0" applyBorder="0" applyAlignment="0" applyProtection="0"/>
    <xf numFmtId="0" fontId="27" fillId="52" borderId="0" applyNumberFormat="0" applyBorder="0" applyAlignment="0" applyProtection="0"/>
    <xf numFmtId="0" fontId="27" fillId="53" borderId="0" applyNumberFormat="0" applyBorder="0" applyAlignment="0" applyProtection="0"/>
    <xf numFmtId="0" fontId="27" fillId="47" borderId="0" applyNumberFormat="0" applyBorder="0" applyAlignment="0" applyProtection="0"/>
    <xf numFmtId="0" fontId="27" fillId="48" borderId="0" applyNumberFormat="0" applyBorder="0" applyAlignment="0" applyProtection="0"/>
    <xf numFmtId="0" fontId="27" fillId="50" borderId="0" applyNumberFormat="0" applyBorder="0" applyAlignment="0" applyProtection="0"/>
    <xf numFmtId="0" fontId="29" fillId="35" borderId="0" applyNumberFormat="0" applyBorder="0" applyAlignment="0" applyProtection="0"/>
    <xf numFmtId="0" fontId="30" fillId="35" borderId="0" applyNumberFormat="0" applyBorder="0" applyAlignment="0" applyProtection="0"/>
    <xf numFmtId="0" fontId="31" fillId="38" borderId="0" applyNumberFormat="0" applyBorder="0" applyAlignment="0" applyProtection="0"/>
    <xf numFmtId="0" fontId="31" fillId="36" borderId="0" applyNumberFormat="0" applyBorder="0" applyAlignment="0" applyProtection="0"/>
    <xf numFmtId="0" fontId="32" fillId="2" borderId="0" applyNumberFormat="0" applyBorder="0" applyAlignment="0" applyProtection="0"/>
    <xf numFmtId="0" fontId="33" fillId="54" borderId="11" applyNumberFormat="0" applyAlignment="0" applyProtection="0"/>
    <xf numFmtId="0" fontId="33" fillId="54" borderId="11" applyNumberFormat="0" applyAlignment="0" applyProtection="0"/>
    <xf numFmtId="0" fontId="34" fillId="6" borderId="4" applyNumberFormat="0" applyAlignment="0" applyProtection="0"/>
    <xf numFmtId="0" fontId="35" fillId="55" borderId="12" applyNumberFormat="0" applyAlignment="0" applyProtection="0"/>
    <xf numFmtId="0" fontId="36" fillId="7" borderId="7" applyNumberFormat="0" applyAlignment="0" applyProtection="0"/>
    <xf numFmtId="0" fontId="37" fillId="0" borderId="13" applyNumberFormat="0" applyFill="0" applyAlignment="0" applyProtection="0"/>
    <xf numFmtId="0" fontId="38" fillId="0" borderId="6" applyNumberFormat="0" applyFill="0" applyAlignment="0" applyProtection="0"/>
    <xf numFmtId="0" fontId="35" fillId="55" borderId="12" applyNumberFormat="0" applyAlignment="0" applyProtection="0"/>
    <xf numFmtId="0" fontId="39" fillId="0" borderId="14" applyNumberFormat="0" applyFill="0" applyAlignment="0" applyProtection="0"/>
    <xf numFmtId="0" fontId="35" fillId="55" borderId="12" applyNumberFormat="0" applyAlignment="0" applyProtection="0"/>
    <xf numFmtId="178" fontId="40" fillId="0" borderId="0" applyFont="0" applyFill="0" applyBorder="0" applyAlignment="0" applyProtection="0"/>
    <xf numFmtId="178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178" fontId="40" fillId="0" borderId="0" applyFont="0" applyFill="0" applyBorder="0" applyAlignment="0" applyProtection="0"/>
    <xf numFmtId="178" fontId="40" fillId="0" borderId="0" applyFont="0" applyFill="0" applyBorder="0" applyAlignment="0" applyProtection="0"/>
    <xf numFmtId="178" fontId="41" fillId="0" borderId="0" applyFont="0" applyFill="0" applyBorder="0" applyAlignment="0" applyProtection="0"/>
    <xf numFmtId="181" fontId="25" fillId="0" borderId="0" applyFont="0" applyFill="0" applyBorder="0" applyAlignment="0" applyProtection="0"/>
    <xf numFmtId="178" fontId="40" fillId="0" borderId="0" applyFont="0" applyFill="0" applyBorder="0" applyAlignment="0" applyProtection="0"/>
    <xf numFmtId="181" fontId="25" fillId="0" borderId="0" applyFont="0" applyFill="0" applyBorder="0" applyAlignment="0" applyProtection="0"/>
    <xf numFmtId="177" fontId="40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40" fillId="0" borderId="0" applyFont="0" applyFill="0" applyBorder="0" applyAlignment="0" applyProtection="0"/>
    <xf numFmtId="177" fontId="40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7" fillId="56" borderId="0" applyNumberFormat="0" applyBorder="0" applyAlignment="0" applyProtection="0"/>
    <xf numFmtId="0" fontId="27" fillId="50" borderId="0" applyNumberFormat="0" applyBorder="0" applyAlignment="0" applyProtection="0"/>
    <xf numFmtId="0" fontId="27" fillId="44" borderId="0" applyNumberFormat="0" applyBorder="0" applyAlignment="0" applyProtection="0"/>
    <xf numFmtId="0" fontId="27" fillId="57" borderId="0" applyNumberFormat="0" applyBorder="0" applyAlignment="0" applyProtection="0"/>
    <xf numFmtId="0" fontId="27" fillId="48" borderId="0" applyNumberFormat="0" applyBorder="0" applyAlignment="0" applyProtection="0"/>
    <xf numFmtId="0" fontId="27" fillId="52" borderId="0" applyNumberFormat="0" applyBorder="0" applyAlignment="0" applyProtection="0"/>
    <xf numFmtId="0" fontId="27" fillId="51" borderId="0" applyNumberFormat="0" applyBorder="0" applyAlignment="0" applyProtection="0"/>
    <xf numFmtId="0" fontId="28" fillId="9" borderId="0" applyNumberFormat="0" applyBorder="0" applyAlignment="0" applyProtection="0"/>
    <xf numFmtId="0" fontId="27" fillId="52" borderId="0" applyNumberFormat="0" applyBorder="0" applyAlignment="0" applyProtection="0"/>
    <xf numFmtId="0" fontId="28" fillId="13" borderId="0" applyNumberFormat="0" applyBorder="0" applyAlignment="0" applyProtection="0"/>
    <xf numFmtId="0" fontId="27" fillId="53" borderId="0" applyNumberFormat="0" applyBorder="0" applyAlignment="0" applyProtection="0"/>
    <xf numFmtId="0" fontId="28" fillId="17" borderId="0" applyNumberFormat="0" applyBorder="0" applyAlignment="0" applyProtection="0"/>
    <xf numFmtId="0" fontId="27" fillId="47" borderId="0" applyNumberFormat="0" applyBorder="0" applyAlignment="0" applyProtection="0"/>
    <xf numFmtId="0" fontId="28" fillId="21" borderId="0" applyNumberFormat="0" applyBorder="0" applyAlignment="0" applyProtection="0"/>
    <xf numFmtId="0" fontId="27" fillId="48" borderId="0" applyNumberFormat="0" applyBorder="0" applyAlignment="0" applyProtection="0"/>
    <xf numFmtId="0" fontId="28" fillId="25" borderId="0" applyNumberFormat="0" applyBorder="0" applyAlignment="0" applyProtection="0"/>
    <xf numFmtId="0" fontId="27" fillId="50" borderId="0" applyNumberFormat="0" applyBorder="0" applyAlignment="0" applyProtection="0"/>
    <xf numFmtId="0" fontId="28" fillId="29" borderId="0" applyNumberFormat="0" applyBorder="0" applyAlignment="0" applyProtection="0"/>
    <xf numFmtId="0" fontId="45" fillId="39" borderId="11" applyNumberFormat="0" applyAlignment="0" applyProtection="0"/>
    <xf numFmtId="0" fontId="46" fillId="5" borderId="4" applyNumberFormat="0" applyAlignment="0" applyProtection="0"/>
    <xf numFmtId="182" fontId="47" fillId="0" borderId="0" applyFont="0" applyFill="0" applyBorder="0" applyAlignment="0" applyProtection="0"/>
    <xf numFmtId="183" fontId="40" fillId="0" borderId="0" applyFont="0" applyFill="0" applyBorder="0" applyAlignment="0" applyProtection="0"/>
    <xf numFmtId="183" fontId="40" fillId="0" borderId="0" applyFont="0" applyFill="0" applyBorder="0" applyAlignment="0" applyProtection="0"/>
    <xf numFmtId="0" fontId="40" fillId="0" borderId="15" applyNumberFormat="0" applyFont="0" applyFill="0" applyAlignment="0" applyProtection="0"/>
    <xf numFmtId="0" fontId="40" fillId="0" borderId="15" applyNumberFormat="0" applyFont="0" applyFill="0" applyAlignment="0" applyProtection="0"/>
    <xf numFmtId="0" fontId="48" fillId="0" borderId="0"/>
    <xf numFmtId="0" fontId="49" fillId="0" borderId="0" applyNumberFormat="0" applyFill="0" applyBorder="0" applyAlignment="0" applyProtection="0"/>
    <xf numFmtId="0" fontId="31" fillId="36" borderId="0" applyNumberFormat="0" applyBorder="0" applyAlignment="0" applyProtection="0"/>
    <xf numFmtId="0" fontId="50" fillId="0" borderId="16" applyNumberFormat="0" applyFill="0" applyAlignment="0" applyProtection="0"/>
    <xf numFmtId="0" fontId="51" fillId="0" borderId="17" applyNumberFormat="0" applyFill="0" applyAlignment="0" applyProtection="0"/>
    <xf numFmtId="0" fontId="43" fillId="0" borderId="18" applyNumberFormat="0" applyFill="0" applyAlignment="0" applyProtection="0"/>
    <xf numFmtId="0" fontId="43" fillId="0" borderId="0" applyNumberFormat="0" applyFill="0" applyBorder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0" fontId="30" fillId="35" borderId="0" applyNumberFormat="0" applyBorder="0" applyAlignment="0" applyProtection="0"/>
    <xf numFmtId="0" fontId="54" fillId="3" borderId="0" applyNumberFormat="0" applyBorder="0" applyAlignment="0" applyProtection="0"/>
    <xf numFmtId="0" fontId="30" fillId="37" borderId="0" applyNumberFormat="0" applyBorder="0" applyAlignment="0" applyProtection="0"/>
    <xf numFmtId="0" fontId="45" fillId="39" borderId="11" applyNumberFormat="0" applyAlignment="0" applyProtection="0"/>
    <xf numFmtId="0" fontId="55" fillId="58" borderId="0"/>
    <xf numFmtId="0" fontId="55" fillId="58" borderId="0"/>
    <xf numFmtId="0" fontId="37" fillId="0" borderId="13" applyNumberFormat="0" applyFill="0" applyAlignment="0" applyProtection="0"/>
    <xf numFmtId="178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40" fillId="0" borderId="0" applyFont="0" applyFill="0" applyBorder="0" applyAlignment="0" applyProtection="0"/>
    <xf numFmtId="0" fontId="40" fillId="0" borderId="0" applyBorder="0" applyProtection="0"/>
    <xf numFmtId="0" fontId="40" fillId="0" borderId="0" applyBorder="0" applyProtection="0"/>
    <xf numFmtId="0" fontId="40" fillId="0" borderId="0" applyNumberFormat="0" applyFont="0" applyFill="0" applyBorder="0" applyProtection="0"/>
    <xf numFmtId="0" fontId="40" fillId="0" borderId="0" applyNumberFormat="0" applyFont="0" applyFill="0" applyBorder="0" applyProtection="0"/>
    <xf numFmtId="184" fontId="26" fillId="0" borderId="0" applyFont="0" applyFill="0" applyBorder="0" applyAlignment="0" applyProtection="0"/>
    <xf numFmtId="184" fontId="25" fillId="0" borderId="0" applyFont="0" applyFill="0" applyBorder="0" applyAlignment="0" applyProtection="0"/>
    <xf numFmtId="184" fontId="25" fillId="0" borderId="0" applyFont="0" applyFill="0" applyBorder="0" applyAlignment="0" applyProtection="0"/>
    <xf numFmtId="184" fontId="25" fillId="0" borderId="0" applyFont="0" applyFill="0" applyBorder="0" applyAlignment="0" applyProtection="0"/>
    <xf numFmtId="184" fontId="25" fillId="0" borderId="0" applyFont="0" applyFill="0" applyBorder="0" applyAlignment="0" applyProtection="0"/>
    <xf numFmtId="184" fontId="25" fillId="0" borderId="0" applyFont="0" applyFill="0" applyBorder="0" applyAlignment="0" applyProtection="0"/>
    <xf numFmtId="184" fontId="25" fillId="0" borderId="0" applyFont="0" applyFill="0" applyBorder="0" applyAlignment="0" applyProtection="0"/>
    <xf numFmtId="184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185" fontId="25" fillId="0" borderId="0" applyFont="0" applyFill="0" applyBorder="0" applyAlignment="0" applyProtection="0"/>
    <xf numFmtId="184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0" fontId="56" fillId="45" borderId="0" applyNumberFormat="0" applyBorder="0" applyAlignment="0" applyProtection="0"/>
    <xf numFmtId="0" fontId="57" fillId="4" borderId="0" applyNumberFormat="0" applyBorder="0" applyAlignment="0" applyProtection="0"/>
    <xf numFmtId="0" fontId="58" fillId="0" borderId="0"/>
    <xf numFmtId="0" fontId="58" fillId="0" borderId="0"/>
    <xf numFmtId="0" fontId="26" fillId="0" borderId="0"/>
    <xf numFmtId="0" fontId="58" fillId="0" borderId="0"/>
    <xf numFmtId="0" fontId="59" fillId="0" borderId="0"/>
    <xf numFmtId="0" fontId="42" fillId="0" borderId="0"/>
    <xf numFmtId="0" fontId="59" fillId="0" borderId="0"/>
    <xf numFmtId="0" fontId="60" fillId="0" borderId="0"/>
    <xf numFmtId="0" fontId="40" fillId="0" borderId="0"/>
    <xf numFmtId="0" fontId="40" fillId="0" borderId="0"/>
    <xf numFmtId="0" fontId="25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0" fillId="0" borderId="0"/>
    <xf numFmtId="0" fontId="25" fillId="0" borderId="0"/>
    <xf numFmtId="0" fontId="25" fillId="0" borderId="0"/>
    <xf numFmtId="0" fontId="40" fillId="0" borderId="0"/>
    <xf numFmtId="0" fontId="40" fillId="0" borderId="0"/>
    <xf numFmtId="0" fontId="42" fillId="0" borderId="0"/>
    <xf numFmtId="0" fontId="26" fillId="0" borderId="0"/>
    <xf numFmtId="0" fontId="40" fillId="0" borderId="0"/>
    <xf numFmtId="0" fontId="25" fillId="0" borderId="0"/>
    <xf numFmtId="0" fontId="25" fillId="0" borderId="0"/>
    <xf numFmtId="0" fontId="25" fillId="0" borderId="0"/>
    <xf numFmtId="0" fontId="40" fillId="0" borderId="0"/>
    <xf numFmtId="0" fontId="40" fillId="0" borderId="0"/>
    <xf numFmtId="0" fontId="4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1" fillId="0" borderId="0"/>
    <xf numFmtId="0" fontId="26" fillId="0" borderId="0"/>
    <xf numFmtId="0" fontId="26" fillId="0" borderId="0"/>
    <xf numFmtId="0" fontId="60" fillId="0" borderId="0"/>
    <xf numFmtId="0" fontId="26" fillId="0" borderId="0"/>
    <xf numFmtId="0" fontId="40" fillId="0" borderId="0"/>
    <xf numFmtId="0" fontId="26" fillId="0" borderId="0"/>
    <xf numFmtId="0" fontId="60" fillId="0" borderId="0"/>
    <xf numFmtId="0" fontId="40" fillId="42" borderId="19" applyNumberFormat="0" applyFont="0" applyAlignment="0" applyProtection="0"/>
    <xf numFmtId="0" fontId="40" fillId="42" borderId="19" applyNumberFormat="0" applyFont="0" applyAlignment="0" applyProtection="0"/>
    <xf numFmtId="0" fontId="40" fillId="42" borderId="19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6" fillId="42" borderId="19" applyNumberFormat="0" applyFont="0" applyAlignment="0" applyProtection="0"/>
    <xf numFmtId="0" fontId="40" fillId="0" borderId="15" applyNumberFormat="0" applyFont="0" applyFill="0" applyAlignment="0" applyProtection="0"/>
    <xf numFmtId="0" fontId="40" fillId="0" borderId="15" applyNumberFormat="0" applyFont="0" applyFill="0" applyAlignment="0" applyProtection="0"/>
    <xf numFmtId="0" fontId="62" fillId="54" borderId="20" applyNumberFormat="0" applyAlignment="0" applyProtection="0"/>
    <xf numFmtId="0" fontId="63" fillId="0" borderId="0" applyNumberFormat="0" applyFont="0" applyFill="0" applyBorder="0" applyAlignment="0" applyProtection="0">
      <alignment horizontal="left"/>
    </xf>
    <xf numFmtId="0" fontId="6" fillId="0" borderId="0" applyNumberFormat="0" applyFont="0" applyFill="0" applyBorder="0" applyAlignment="0" applyProtection="0">
      <alignment horizontal="left"/>
    </xf>
    <xf numFmtId="15" fontId="63" fillId="0" borderId="0" applyFont="0" applyFill="0" applyBorder="0" applyAlignment="0" applyProtection="0"/>
    <xf numFmtId="15" fontId="6" fillId="0" borderId="0" applyFont="0" applyFill="0" applyBorder="0" applyAlignment="0" applyProtection="0"/>
    <xf numFmtId="4" fontId="63" fillId="0" borderId="0" applyFont="0" applyFill="0" applyBorder="0" applyAlignment="0" applyProtection="0"/>
    <xf numFmtId="4" fontId="6" fillId="0" borderId="0" applyFont="0" applyFill="0" applyBorder="0" applyAlignment="0" applyProtection="0"/>
    <xf numFmtId="0" fontId="64" fillId="0" borderId="10">
      <alignment horizontal="center"/>
    </xf>
    <xf numFmtId="0" fontId="7" fillId="0" borderId="10">
      <alignment horizontal="center"/>
    </xf>
    <xf numFmtId="3" fontId="63" fillId="0" borderId="0" applyFont="0" applyFill="0" applyBorder="0" applyAlignment="0" applyProtection="0"/>
    <xf numFmtId="3" fontId="6" fillId="0" borderId="0" applyFont="0" applyFill="0" applyBorder="0" applyAlignment="0" applyProtection="0"/>
    <xf numFmtId="0" fontId="63" fillId="33" borderId="0" applyNumberFormat="0" applyFont="0" applyBorder="0" applyAlignment="0" applyProtection="0"/>
    <xf numFmtId="0" fontId="6" fillId="33" borderId="0" applyNumberFormat="0" applyFont="0" applyBorder="0" applyAlignment="0" applyProtection="0"/>
    <xf numFmtId="0" fontId="62" fillId="59" borderId="20" applyNumberFormat="0" applyAlignment="0" applyProtection="0"/>
    <xf numFmtId="0" fontId="62" fillId="54" borderId="20" applyNumberFormat="0" applyAlignment="0" applyProtection="0"/>
    <xf numFmtId="0" fontId="65" fillId="6" borderId="5" applyNumberFormat="0" applyAlignment="0" applyProtection="0"/>
    <xf numFmtId="0" fontId="39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50" fillId="0" borderId="16" applyNumberFormat="0" applyFill="0" applyAlignment="0" applyProtection="0"/>
    <xf numFmtId="0" fontId="51" fillId="0" borderId="17" applyNumberFormat="0" applyFill="0" applyAlignment="0" applyProtection="0"/>
    <xf numFmtId="0" fontId="43" fillId="0" borderId="18" applyNumberFormat="0" applyFill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9" applyNumberFormat="0" applyFill="0" applyAlignment="0" applyProtection="0"/>
    <xf numFmtId="0" fontId="39" fillId="0" borderId="0" applyNumberFormat="0" applyFill="0" applyBorder="0" applyAlignment="0" applyProtection="0"/>
    <xf numFmtId="0" fontId="27" fillId="51" borderId="0" applyNumberFormat="0" applyBorder="0" applyAlignment="0" applyProtection="0"/>
    <xf numFmtId="0" fontId="27" fillId="52" borderId="0" applyNumberFormat="0" applyBorder="0" applyAlignment="0" applyProtection="0"/>
    <xf numFmtId="0" fontId="27" fillId="53" borderId="0" applyNumberFormat="0" applyBorder="0" applyAlignment="0" applyProtection="0"/>
    <xf numFmtId="0" fontId="27" fillId="47" borderId="0" applyNumberFormat="0" applyBorder="0" applyAlignment="0" applyProtection="0"/>
    <xf numFmtId="0" fontId="27" fillId="48" borderId="0" applyNumberFormat="0" applyBorder="0" applyAlignment="0" applyProtection="0"/>
    <xf numFmtId="0" fontId="27" fillId="50" borderId="0" applyNumberFormat="0" applyBorder="0" applyAlignment="0" applyProtection="0"/>
    <xf numFmtId="0" fontId="39" fillId="0" borderId="0" applyNumberFormat="0" applyFill="0" applyBorder="0" applyAlignment="0" applyProtection="0"/>
    <xf numFmtId="0" fontId="33" fillId="54" borderId="11" applyNumberFormat="0" applyAlignment="0" applyProtection="0"/>
    <xf numFmtId="0" fontId="30" fillId="35" borderId="0" applyNumberFormat="0" applyBorder="0" applyAlignment="0" applyProtection="0"/>
    <xf numFmtId="0" fontId="42" fillId="42" borderId="19" applyNumberFormat="0" applyFont="0" applyAlignment="0" applyProtection="0"/>
    <xf numFmtId="9" fontId="4" fillId="0" borderId="0" applyFont="0" applyFill="0" applyBorder="0" applyAlignment="0" applyProtection="0"/>
    <xf numFmtId="0" fontId="73" fillId="45" borderId="0" applyNumberFormat="0" applyBorder="0" applyAlignment="0" applyProtection="0"/>
    <xf numFmtId="0" fontId="49" fillId="0" borderId="0" applyNumberFormat="0" applyFill="0" applyBorder="0" applyAlignment="0" applyProtection="0"/>
    <xf numFmtId="0" fontId="35" fillId="55" borderId="12" applyNumberFormat="0" applyAlignment="0" applyProtection="0"/>
    <xf numFmtId="178" fontId="4" fillId="0" borderId="0" applyFont="0" applyFill="0" applyBorder="0" applyAlignment="0" applyProtection="0"/>
    <xf numFmtId="0" fontId="37" fillId="0" borderId="13" applyNumberFormat="0" applyFill="0" applyAlignment="0" applyProtection="0"/>
    <xf numFmtId="0" fontId="74" fillId="0" borderId="21" applyNumberFormat="0" applyFill="0" applyAlignment="0" applyProtection="0"/>
    <xf numFmtId="0" fontId="45" fillId="39" borderId="11" applyNumberFormat="0" applyAlignment="0" applyProtection="0"/>
    <xf numFmtId="0" fontId="50" fillId="0" borderId="16" applyNumberFormat="0" applyFill="0" applyAlignment="0" applyProtection="0"/>
    <xf numFmtId="0" fontId="51" fillId="0" borderId="17" applyNumberFormat="0" applyFill="0" applyAlignment="0" applyProtection="0"/>
    <xf numFmtId="0" fontId="43" fillId="0" borderId="18" applyNumberFormat="0" applyFill="0" applyAlignment="0" applyProtection="0"/>
    <xf numFmtId="0" fontId="43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31" fillId="36" borderId="0" applyNumberFormat="0" applyBorder="0" applyAlignment="0" applyProtection="0"/>
    <xf numFmtId="0" fontId="62" fillId="54" borderId="20" applyNumberFormat="0" applyAlignment="0" applyProtection="0"/>
    <xf numFmtId="176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0" fontId="75" fillId="0" borderId="0"/>
    <xf numFmtId="0" fontId="4" fillId="0" borderId="0"/>
    <xf numFmtId="178" fontId="5" fillId="0" borderId="0" applyFont="0" applyFill="0" applyBorder="0" applyAlignment="0" applyProtection="0"/>
    <xf numFmtId="0" fontId="63" fillId="0" borderId="0" applyNumberFormat="0" applyFont="0" applyFill="0" applyBorder="0" applyAlignment="0" applyProtection="0">
      <alignment horizontal="left"/>
    </xf>
    <xf numFmtId="15" fontId="63" fillId="0" borderId="0" applyFont="0" applyFill="0" applyBorder="0" applyAlignment="0" applyProtection="0"/>
    <xf numFmtId="4" fontId="63" fillId="0" borderId="0" applyFont="0" applyFill="0" applyBorder="0" applyAlignment="0" applyProtection="0"/>
    <xf numFmtId="0" fontId="64" fillId="0" borderId="10">
      <alignment horizontal="center"/>
    </xf>
    <xf numFmtId="3" fontId="63" fillId="0" borderId="0" applyFont="0" applyFill="0" applyBorder="0" applyAlignment="0" applyProtection="0"/>
    <xf numFmtId="0" fontId="63" fillId="33" borderId="0" applyNumberFormat="0" applyFont="0" applyBorder="0" applyAlignment="0" applyProtection="0"/>
    <xf numFmtId="178" fontId="4" fillId="0" borderId="0" applyFont="0" applyFill="0" applyBorder="0" applyAlignment="0" applyProtection="0"/>
  </cellStyleXfs>
  <cellXfs count="16">
    <xf numFmtId="0" fontId="0" fillId="0" borderId="0" xfId="0">
      <alignment vertical="center"/>
    </xf>
    <xf numFmtId="0" fontId="79" fillId="0" borderId="0" xfId="0" applyFont="1" applyAlignment="1" applyProtection="1">
      <alignment horizontal="center"/>
      <protection locked="0"/>
    </xf>
    <xf numFmtId="0" fontId="80" fillId="62" borderId="22" xfId="0" applyFont="1" applyFill="1" applyBorder="1" applyAlignment="1" applyProtection="1">
      <alignment horizontal="center" vertical="center"/>
      <protection locked="0"/>
    </xf>
    <xf numFmtId="0" fontId="80" fillId="62" borderId="23" xfId="0" applyFont="1" applyFill="1" applyBorder="1" applyAlignment="1" applyProtection="1">
      <alignment horizontal="center" vertical="center"/>
      <protection locked="0"/>
    </xf>
    <xf numFmtId="180" fontId="80" fillId="62" borderId="23" xfId="1" applyNumberFormat="1" applyFont="1" applyFill="1" applyBorder="1" applyAlignment="1" applyProtection="1">
      <alignment horizontal="center" vertical="center" wrapText="1"/>
      <protection locked="0"/>
    </xf>
    <xf numFmtId="179" fontId="80" fillId="62" borderId="23" xfId="1" applyNumberFormat="1" applyFont="1" applyFill="1" applyBorder="1" applyAlignment="1" applyProtection="1">
      <alignment horizontal="center" vertical="center" wrapText="1"/>
      <protection locked="0"/>
    </xf>
    <xf numFmtId="179" fontId="80" fillId="63" borderId="23" xfId="1" applyNumberFormat="1" applyFont="1" applyFill="1" applyBorder="1" applyAlignment="1" applyProtection="1">
      <alignment horizontal="center" vertical="center" wrapText="1"/>
      <protection locked="0"/>
    </xf>
    <xf numFmtId="188" fontId="80" fillId="62" borderId="24" xfId="1" applyNumberFormat="1" applyFont="1" applyFill="1" applyBorder="1" applyAlignment="1" applyProtection="1">
      <alignment horizontal="center" vertical="center" wrapText="1"/>
      <protection locked="0"/>
    </xf>
    <xf numFmtId="0" fontId="78" fillId="0" borderId="25" xfId="0" applyFont="1" applyBorder="1" applyAlignment="1" applyProtection="1">
      <alignment horizontal="center"/>
      <protection locked="0"/>
    </xf>
    <xf numFmtId="0" fontId="78" fillId="0" borderId="26" xfId="0" applyFont="1" applyBorder="1" applyAlignment="1" applyProtection="1">
      <protection locked="0"/>
    </xf>
    <xf numFmtId="0" fontId="78" fillId="0" borderId="26" xfId="0" applyFont="1" applyBorder="1" applyAlignment="1" applyProtection="1">
      <alignment horizontal="center"/>
      <protection locked="0"/>
    </xf>
    <xf numFmtId="187" fontId="78" fillId="0" borderId="26" xfId="1" applyNumberFormat="1" applyFont="1" applyFill="1" applyBorder="1" applyAlignment="1" applyProtection="1">
      <protection locked="0"/>
    </xf>
    <xf numFmtId="188" fontId="78" fillId="61" borderId="26" xfId="1" applyNumberFormat="1" applyFont="1" applyFill="1" applyBorder="1" applyAlignment="1" applyProtection="1">
      <protection locked="0"/>
    </xf>
    <xf numFmtId="0" fontId="0" fillId="0" borderId="27" xfId="0" applyBorder="1" applyAlignment="1" applyProtection="1">
      <protection locked="0"/>
    </xf>
    <xf numFmtId="0" fontId="76" fillId="60" borderId="28" xfId="0" applyFont="1" applyFill="1" applyBorder="1" applyAlignment="1">
      <alignment horizontal="center" vertical="center" wrapText="1"/>
    </xf>
    <xf numFmtId="0" fontId="76" fillId="60" borderId="29" xfId="0" applyFont="1" applyFill="1" applyBorder="1" applyAlignment="1">
      <alignment horizontal="center" vertical="center" wrapText="1"/>
    </xf>
  </cellXfs>
  <cellStyles count="547">
    <cellStyle name="20% - Accent1" xfId="6" xr:uid="{00000000-0005-0000-0000-000000000000}"/>
    <cellStyle name="20% - Accent1 2" xfId="56" xr:uid="{00000000-0005-0000-0000-000001000000}"/>
    <cellStyle name="20% - Accent1 2 2" xfId="57" xr:uid="{00000000-0005-0000-0000-000002000000}"/>
    <cellStyle name="20% - Accent1 2 2 2" xfId="58" xr:uid="{00000000-0005-0000-0000-000003000000}"/>
    <cellStyle name="20% - Accent1 2 2 3" xfId="59" xr:uid="{00000000-0005-0000-0000-000004000000}"/>
    <cellStyle name="20% - Accent1 2 3" xfId="60" xr:uid="{00000000-0005-0000-0000-000005000000}"/>
    <cellStyle name="20% - Accent1 2 4" xfId="61" xr:uid="{00000000-0005-0000-0000-000006000000}"/>
    <cellStyle name="20% - Accent1 3" xfId="62" xr:uid="{00000000-0005-0000-0000-000007000000}"/>
    <cellStyle name="20% - Accent1 3 2" xfId="63" xr:uid="{00000000-0005-0000-0000-000008000000}"/>
    <cellStyle name="20% - Accent1 3 3" xfId="64" xr:uid="{00000000-0005-0000-0000-000009000000}"/>
    <cellStyle name="20% - Accent1 4" xfId="65" xr:uid="{00000000-0005-0000-0000-00000A000000}"/>
    <cellStyle name="20% - Accent2" xfId="7" xr:uid="{00000000-0005-0000-0000-00000B000000}"/>
    <cellStyle name="20% - Accent2 2" xfId="66" xr:uid="{00000000-0005-0000-0000-00000C000000}"/>
    <cellStyle name="20% - Accent2 2 2" xfId="67" xr:uid="{00000000-0005-0000-0000-00000D000000}"/>
    <cellStyle name="20% - Accent2 2 2 2" xfId="68" xr:uid="{00000000-0005-0000-0000-00000E000000}"/>
    <cellStyle name="20% - Accent2 2 2 3" xfId="69" xr:uid="{00000000-0005-0000-0000-00000F000000}"/>
    <cellStyle name="20% - Accent2 2 3" xfId="70" xr:uid="{00000000-0005-0000-0000-000010000000}"/>
    <cellStyle name="20% - Accent2 2 4" xfId="71" xr:uid="{00000000-0005-0000-0000-000011000000}"/>
    <cellStyle name="20% - Accent2 3" xfId="72" xr:uid="{00000000-0005-0000-0000-000012000000}"/>
    <cellStyle name="20% - Accent2 3 2" xfId="73" xr:uid="{00000000-0005-0000-0000-000013000000}"/>
    <cellStyle name="20% - Accent2 3 3" xfId="74" xr:uid="{00000000-0005-0000-0000-000014000000}"/>
    <cellStyle name="20% - Accent2 4" xfId="75" xr:uid="{00000000-0005-0000-0000-000015000000}"/>
    <cellStyle name="20% - Accent3" xfId="8" xr:uid="{00000000-0005-0000-0000-000016000000}"/>
    <cellStyle name="20% - Accent3 2" xfId="76" xr:uid="{00000000-0005-0000-0000-000017000000}"/>
    <cellStyle name="20% - Accent3 2 2" xfId="77" xr:uid="{00000000-0005-0000-0000-000018000000}"/>
    <cellStyle name="20% - Accent3 2 2 2" xfId="78" xr:uid="{00000000-0005-0000-0000-000019000000}"/>
    <cellStyle name="20% - Accent3 2 2 3" xfId="79" xr:uid="{00000000-0005-0000-0000-00001A000000}"/>
    <cellStyle name="20% - Accent3 2 3" xfId="80" xr:uid="{00000000-0005-0000-0000-00001B000000}"/>
    <cellStyle name="20% - Accent3 2 4" xfId="81" xr:uid="{00000000-0005-0000-0000-00001C000000}"/>
    <cellStyle name="20% - Accent3 3" xfId="82" xr:uid="{00000000-0005-0000-0000-00001D000000}"/>
    <cellStyle name="20% - Accent3 3 2" xfId="83" xr:uid="{00000000-0005-0000-0000-00001E000000}"/>
    <cellStyle name="20% - Accent3 3 3" xfId="84" xr:uid="{00000000-0005-0000-0000-00001F000000}"/>
    <cellStyle name="20% - Accent3 4" xfId="85" xr:uid="{00000000-0005-0000-0000-000020000000}"/>
    <cellStyle name="20% - Accent4" xfId="9" xr:uid="{00000000-0005-0000-0000-000021000000}"/>
    <cellStyle name="20% - Accent4 2" xfId="86" xr:uid="{00000000-0005-0000-0000-000022000000}"/>
    <cellStyle name="20% - Accent4 2 2" xfId="87" xr:uid="{00000000-0005-0000-0000-000023000000}"/>
    <cellStyle name="20% - Accent4 2 2 2" xfId="88" xr:uid="{00000000-0005-0000-0000-000024000000}"/>
    <cellStyle name="20% - Accent4 2 2 3" xfId="89" xr:uid="{00000000-0005-0000-0000-000025000000}"/>
    <cellStyle name="20% - Accent4 2 3" xfId="90" xr:uid="{00000000-0005-0000-0000-000026000000}"/>
    <cellStyle name="20% - Accent4 2 4" xfId="91" xr:uid="{00000000-0005-0000-0000-000027000000}"/>
    <cellStyle name="20% - Accent4 3" xfId="92" xr:uid="{00000000-0005-0000-0000-000028000000}"/>
    <cellStyle name="20% - Accent4 3 2" xfId="93" xr:uid="{00000000-0005-0000-0000-000029000000}"/>
    <cellStyle name="20% - Accent4 3 3" xfId="94" xr:uid="{00000000-0005-0000-0000-00002A000000}"/>
    <cellStyle name="20% - Accent4 4" xfId="95" xr:uid="{00000000-0005-0000-0000-00002B000000}"/>
    <cellStyle name="20% - Accent5" xfId="10" xr:uid="{00000000-0005-0000-0000-00002C000000}"/>
    <cellStyle name="20% - Accent5 2" xfId="96" xr:uid="{00000000-0005-0000-0000-00002D000000}"/>
    <cellStyle name="20% - Accent5 2 2" xfId="97" xr:uid="{00000000-0005-0000-0000-00002E000000}"/>
    <cellStyle name="20% - Accent5 2 2 2" xfId="98" xr:uid="{00000000-0005-0000-0000-00002F000000}"/>
    <cellStyle name="20% - Accent5 2 2 3" xfId="99" xr:uid="{00000000-0005-0000-0000-000030000000}"/>
    <cellStyle name="20% - Accent5 2 3" xfId="100" xr:uid="{00000000-0005-0000-0000-000031000000}"/>
    <cellStyle name="20% - Accent5 2 4" xfId="101" xr:uid="{00000000-0005-0000-0000-000032000000}"/>
    <cellStyle name="20% - Accent5 3" xfId="102" xr:uid="{00000000-0005-0000-0000-000033000000}"/>
    <cellStyle name="20% - Accent5 3 2" xfId="103" xr:uid="{00000000-0005-0000-0000-000034000000}"/>
    <cellStyle name="20% - Accent5 3 3" xfId="104" xr:uid="{00000000-0005-0000-0000-000035000000}"/>
    <cellStyle name="20% - Accent5 4" xfId="105" xr:uid="{00000000-0005-0000-0000-000036000000}"/>
    <cellStyle name="20% - Accent6" xfId="11" xr:uid="{00000000-0005-0000-0000-000037000000}"/>
    <cellStyle name="20% - Accent6 2" xfId="106" xr:uid="{00000000-0005-0000-0000-000038000000}"/>
    <cellStyle name="20% - Accent6 2 2" xfId="107" xr:uid="{00000000-0005-0000-0000-000039000000}"/>
    <cellStyle name="20% - Accent6 2 2 2" xfId="108" xr:uid="{00000000-0005-0000-0000-00003A000000}"/>
    <cellStyle name="20% - Accent6 2 2 3" xfId="109" xr:uid="{00000000-0005-0000-0000-00003B000000}"/>
    <cellStyle name="20% - Accent6 2 3" xfId="110" xr:uid="{00000000-0005-0000-0000-00003C000000}"/>
    <cellStyle name="20% - Accent6 2 4" xfId="111" xr:uid="{00000000-0005-0000-0000-00003D000000}"/>
    <cellStyle name="20% - Accent6 3" xfId="112" xr:uid="{00000000-0005-0000-0000-00003E000000}"/>
    <cellStyle name="20% - Accent6 3 2" xfId="113" xr:uid="{00000000-0005-0000-0000-00003F000000}"/>
    <cellStyle name="20% - Accent6 3 3" xfId="114" xr:uid="{00000000-0005-0000-0000-000040000000}"/>
    <cellStyle name="20% - Accent6 4" xfId="115" xr:uid="{00000000-0005-0000-0000-000041000000}"/>
    <cellStyle name="20% - Ênfase1" xfId="116" xr:uid="{00000000-0005-0000-0000-000042000000}"/>
    <cellStyle name="20% - Ênfase2" xfId="117" xr:uid="{00000000-0005-0000-0000-000043000000}"/>
    <cellStyle name="20% - Ênfase3" xfId="118" xr:uid="{00000000-0005-0000-0000-000044000000}"/>
    <cellStyle name="20% - Ênfase4" xfId="119" xr:uid="{00000000-0005-0000-0000-000045000000}"/>
    <cellStyle name="20% - Ênfase5" xfId="120" xr:uid="{00000000-0005-0000-0000-000046000000}"/>
    <cellStyle name="20% - Ênfase6" xfId="121" xr:uid="{00000000-0005-0000-0000-000047000000}"/>
    <cellStyle name="20% - Énfasis1" xfId="122" xr:uid="{00000000-0005-0000-0000-000048000000}"/>
    <cellStyle name="20% - Énfasis1 2" xfId="123" xr:uid="{00000000-0005-0000-0000-000049000000}"/>
    <cellStyle name="20% - Énfasis1 2 2" xfId="124" xr:uid="{00000000-0005-0000-0000-00004A000000}"/>
    <cellStyle name="20% - Énfasis1 2 3" xfId="125" xr:uid="{00000000-0005-0000-0000-00004B000000}"/>
    <cellStyle name="20% - Énfasis1 2 4" xfId="126" xr:uid="{00000000-0005-0000-0000-00004C000000}"/>
    <cellStyle name="20% - Énfasis2" xfId="127" xr:uid="{00000000-0005-0000-0000-00004D000000}"/>
    <cellStyle name="20% - Énfasis2 2" xfId="128" xr:uid="{00000000-0005-0000-0000-00004E000000}"/>
    <cellStyle name="20% - Énfasis2 2 2" xfId="129" xr:uid="{00000000-0005-0000-0000-00004F000000}"/>
    <cellStyle name="20% - Énfasis2 2 3" xfId="130" xr:uid="{00000000-0005-0000-0000-000050000000}"/>
    <cellStyle name="20% - Énfasis2 2 4" xfId="131" xr:uid="{00000000-0005-0000-0000-000051000000}"/>
    <cellStyle name="20% - Énfasis3" xfId="132" xr:uid="{00000000-0005-0000-0000-000052000000}"/>
    <cellStyle name="20% - Énfasis3 2" xfId="133" xr:uid="{00000000-0005-0000-0000-000053000000}"/>
    <cellStyle name="20% - Énfasis3 2 2" xfId="134" xr:uid="{00000000-0005-0000-0000-000054000000}"/>
    <cellStyle name="20% - Énfasis3 2 3" xfId="135" xr:uid="{00000000-0005-0000-0000-000055000000}"/>
    <cellStyle name="20% - Énfasis3 2 4" xfId="136" xr:uid="{00000000-0005-0000-0000-000056000000}"/>
    <cellStyle name="20% - Énfasis4" xfId="137" xr:uid="{00000000-0005-0000-0000-000057000000}"/>
    <cellStyle name="20% - Énfasis4 2" xfId="138" xr:uid="{00000000-0005-0000-0000-000058000000}"/>
    <cellStyle name="20% - Énfasis4 2 2" xfId="139" xr:uid="{00000000-0005-0000-0000-000059000000}"/>
    <cellStyle name="20% - Énfasis4 2 3" xfId="140" xr:uid="{00000000-0005-0000-0000-00005A000000}"/>
    <cellStyle name="20% - Énfasis4 2 4" xfId="141" xr:uid="{00000000-0005-0000-0000-00005B000000}"/>
    <cellStyle name="20% - Énfasis5" xfId="142" xr:uid="{00000000-0005-0000-0000-00005C000000}"/>
    <cellStyle name="20% - Énfasis5 2" xfId="143" xr:uid="{00000000-0005-0000-0000-00005D000000}"/>
    <cellStyle name="20% - Énfasis5 2 2" xfId="144" xr:uid="{00000000-0005-0000-0000-00005E000000}"/>
    <cellStyle name="20% - Énfasis5 2 3" xfId="145" xr:uid="{00000000-0005-0000-0000-00005F000000}"/>
    <cellStyle name="20% - Énfasis5 2 4" xfId="146" xr:uid="{00000000-0005-0000-0000-000060000000}"/>
    <cellStyle name="20% - Énfasis6" xfId="147" xr:uid="{00000000-0005-0000-0000-000061000000}"/>
    <cellStyle name="20% - Énfasis6 2" xfId="148" xr:uid="{00000000-0005-0000-0000-000062000000}"/>
    <cellStyle name="20% - Énfasis6 2 2" xfId="149" xr:uid="{00000000-0005-0000-0000-000063000000}"/>
    <cellStyle name="20% - Énfasis6 2 3" xfId="150" xr:uid="{00000000-0005-0000-0000-000064000000}"/>
    <cellStyle name="20% - Énfasis6 2 4" xfId="151" xr:uid="{00000000-0005-0000-0000-000065000000}"/>
    <cellStyle name="20% - 강조색1 2" xfId="152" xr:uid="{00000000-0005-0000-0000-000066000000}"/>
    <cellStyle name="20% - 강조색2 2" xfId="153" xr:uid="{00000000-0005-0000-0000-000067000000}"/>
    <cellStyle name="20% - 강조색3 2" xfId="154" xr:uid="{00000000-0005-0000-0000-000068000000}"/>
    <cellStyle name="20% - 강조색4 2" xfId="155" xr:uid="{00000000-0005-0000-0000-000069000000}"/>
    <cellStyle name="20% - 강조색5 2" xfId="156" xr:uid="{00000000-0005-0000-0000-00006A000000}"/>
    <cellStyle name="20% - 강조색6 2" xfId="157" xr:uid="{00000000-0005-0000-0000-00006B000000}"/>
    <cellStyle name="40% - Accent1" xfId="12" xr:uid="{00000000-0005-0000-0000-00006C000000}"/>
    <cellStyle name="40% - Accent1 2" xfId="158" xr:uid="{00000000-0005-0000-0000-00006D000000}"/>
    <cellStyle name="40% - Accent1 2 2" xfId="159" xr:uid="{00000000-0005-0000-0000-00006E000000}"/>
    <cellStyle name="40% - Accent1 2 2 2" xfId="160" xr:uid="{00000000-0005-0000-0000-00006F000000}"/>
    <cellStyle name="40% - Accent1 2 2 3" xfId="161" xr:uid="{00000000-0005-0000-0000-000070000000}"/>
    <cellStyle name="40% - Accent1 2 3" xfId="162" xr:uid="{00000000-0005-0000-0000-000071000000}"/>
    <cellStyle name="40% - Accent1 2 4" xfId="163" xr:uid="{00000000-0005-0000-0000-000072000000}"/>
    <cellStyle name="40% - Accent1 3" xfId="164" xr:uid="{00000000-0005-0000-0000-000073000000}"/>
    <cellStyle name="40% - Accent1 3 2" xfId="165" xr:uid="{00000000-0005-0000-0000-000074000000}"/>
    <cellStyle name="40% - Accent1 3 3" xfId="166" xr:uid="{00000000-0005-0000-0000-000075000000}"/>
    <cellStyle name="40% - Accent1 4" xfId="167" xr:uid="{00000000-0005-0000-0000-000076000000}"/>
    <cellStyle name="40% - Accent2" xfId="13" xr:uid="{00000000-0005-0000-0000-000077000000}"/>
    <cellStyle name="40% - Accent2 2" xfId="168" xr:uid="{00000000-0005-0000-0000-000078000000}"/>
    <cellStyle name="40% - Accent2 2 2" xfId="169" xr:uid="{00000000-0005-0000-0000-000079000000}"/>
    <cellStyle name="40% - Accent2 2 2 2" xfId="170" xr:uid="{00000000-0005-0000-0000-00007A000000}"/>
    <cellStyle name="40% - Accent2 2 2 3" xfId="171" xr:uid="{00000000-0005-0000-0000-00007B000000}"/>
    <cellStyle name="40% - Accent2 2 3" xfId="172" xr:uid="{00000000-0005-0000-0000-00007C000000}"/>
    <cellStyle name="40% - Accent2 2 4" xfId="173" xr:uid="{00000000-0005-0000-0000-00007D000000}"/>
    <cellStyle name="40% - Accent2 3" xfId="174" xr:uid="{00000000-0005-0000-0000-00007E000000}"/>
    <cellStyle name="40% - Accent2 3 2" xfId="175" xr:uid="{00000000-0005-0000-0000-00007F000000}"/>
    <cellStyle name="40% - Accent2 3 3" xfId="176" xr:uid="{00000000-0005-0000-0000-000080000000}"/>
    <cellStyle name="40% - Accent2 4" xfId="177" xr:uid="{00000000-0005-0000-0000-000081000000}"/>
    <cellStyle name="40% - Accent3" xfId="14" xr:uid="{00000000-0005-0000-0000-000082000000}"/>
    <cellStyle name="40% - Accent3 2" xfId="178" xr:uid="{00000000-0005-0000-0000-000083000000}"/>
    <cellStyle name="40% - Accent3 2 2" xfId="179" xr:uid="{00000000-0005-0000-0000-000084000000}"/>
    <cellStyle name="40% - Accent3 2 2 2" xfId="180" xr:uid="{00000000-0005-0000-0000-000085000000}"/>
    <cellStyle name="40% - Accent3 2 2 3" xfId="181" xr:uid="{00000000-0005-0000-0000-000086000000}"/>
    <cellStyle name="40% - Accent3 2 3" xfId="182" xr:uid="{00000000-0005-0000-0000-000087000000}"/>
    <cellStyle name="40% - Accent3 2 4" xfId="183" xr:uid="{00000000-0005-0000-0000-000088000000}"/>
    <cellStyle name="40% - Accent3 3" xfId="184" xr:uid="{00000000-0005-0000-0000-000089000000}"/>
    <cellStyle name="40% - Accent3 3 2" xfId="185" xr:uid="{00000000-0005-0000-0000-00008A000000}"/>
    <cellStyle name="40% - Accent3 3 3" xfId="186" xr:uid="{00000000-0005-0000-0000-00008B000000}"/>
    <cellStyle name="40% - Accent3 4" xfId="187" xr:uid="{00000000-0005-0000-0000-00008C000000}"/>
    <cellStyle name="40% - Accent4" xfId="15" xr:uid="{00000000-0005-0000-0000-00008D000000}"/>
    <cellStyle name="40% - Accent4 2" xfId="188" xr:uid="{00000000-0005-0000-0000-00008E000000}"/>
    <cellStyle name="40% - Accent4 2 2" xfId="189" xr:uid="{00000000-0005-0000-0000-00008F000000}"/>
    <cellStyle name="40% - Accent4 2 2 2" xfId="190" xr:uid="{00000000-0005-0000-0000-000090000000}"/>
    <cellStyle name="40% - Accent4 2 2 3" xfId="191" xr:uid="{00000000-0005-0000-0000-000091000000}"/>
    <cellStyle name="40% - Accent4 2 3" xfId="192" xr:uid="{00000000-0005-0000-0000-000092000000}"/>
    <cellStyle name="40% - Accent4 2 4" xfId="193" xr:uid="{00000000-0005-0000-0000-000093000000}"/>
    <cellStyle name="40% - Accent4 3" xfId="194" xr:uid="{00000000-0005-0000-0000-000094000000}"/>
    <cellStyle name="40% - Accent4 3 2" xfId="195" xr:uid="{00000000-0005-0000-0000-000095000000}"/>
    <cellStyle name="40% - Accent4 3 3" xfId="196" xr:uid="{00000000-0005-0000-0000-000096000000}"/>
    <cellStyle name="40% - Accent4 4" xfId="197" xr:uid="{00000000-0005-0000-0000-000097000000}"/>
    <cellStyle name="40% - Accent5" xfId="16" xr:uid="{00000000-0005-0000-0000-000098000000}"/>
    <cellStyle name="40% - Accent5 2" xfId="198" xr:uid="{00000000-0005-0000-0000-000099000000}"/>
    <cellStyle name="40% - Accent5 2 2" xfId="199" xr:uid="{00000000-0005-0000-0000-00009A000000}"/>
    <cellStyle name="40% - Accent5 2 2 2" xfId="200" xr:uid="{00000000-0005-0000-0000-00009B000000}"/>
    <cellStyle name="40% - Accent5 2 2 3" xfId="201" xr:uid="{00000000-0005-0000-0000-00009C000000}"/>
    <cellStyle name="40% - Accent5 2 3" xfId="202" xr:uid="{00000000-0005-0000-0000-00009D000000}"/>
    <cellStyle name="40% - Accent5 2 4" xfId="203" xr:uid="{00000000-0005-0000-0000-00009E000000}"/>
    <cellStyle name="40% - Accent5 3" xfId="204" xr:uid="{00000000-0005-0000-0000-00009F000000}"/>
    <cellStyle name="40% - Accent5 3 2" xfId="205" xr:uid="{00000000-0005-0000-0000-0000A0000000}"/>
    <cellStyle name="40% - Accent5 3 3" xfId="206" xr:uid="{00000000-0005-0000-0000-0000A1000000}"/>
    <cellStyle name="40% - Accent5 4" xfId="207" xr:uid="{00000000-0005-0000-0000-0000A2000000}"/>
    <cellStyle name="40% - Accent6" xfId="17" xr:uid="{00000000-0005-0000-0000-0000A3000000}"/>
    <cellStyle name="40% - Accent6 2" xfId="208" xr:uid="{00000000-0005-0000-0000-0000A4000000}"/>
    <cellStyle name="40% - Accent6 2 2" xfId="209" xr:uid="{00000000-0005-0000-0000-0000A5000000}"/>
    <cellStyle name="40% - Accent6 2 2 2" xfId="210" xr:uid="{00000000-0005-0000-0000-0000A6000000}"/>
    <cellStyle name="40% - Accent6 2 2 3" xfId="211" xr:uid="{00000000-0005-0000-0000-0000A7000000}"/>
    <cellStyle name="40% - Accent6 2 3" xfId="212" xr:uid="{00000000-0005-0000-0000-0000A8000000}"/>
    <cellStyle name="40% - Accent6 2 4" xfId="213" xr:uid="{00000000-0005-0000-0000-0000A9000000}"/>
    <cellStyle name="40% - Accent6 3" xfId="214" xr:uid="{00000000-0005-0000-0000-0000AA000000}"/>
    <cellStyle name="40% - Accent6 3 2" xfId="215" xr:uid="{00000000-0005-0000-0000-0000AB000000}"/>
    <cellStyle name="40% - Accent6 3 3" xfId="216" xr:uid="{00000000-0005-0000-0000-0000AC000000}"/>
    <cellStyle name="40% - Accent6 4" xfId="217" xr:uid="{00000000-0005-0000-0000-0000AD000000}"/>
    <cellStyle name="40% - Ênfase1" xfId="218" xr:uid="{00000000-0005-0000-0000-0000AE000000}"/>
    <cellStyle name="40% - Ênfase2" xfId="219" xr:uid="{00000000-0005-0000-0000-0000AF000000}"/>
    <cellStyle name="40% - Ênfase3" xfId="220" xr:uid="{00000000-0005-0000-0000-0000B0000000}"/>
    <cellStyle name="40% - Ênfase4" xfId="221" xr:uid="{00000000-0005-0000-0000-0000B1000000}"/>
    <cellStyle name="40% - Ênfase5" xfId="222" xr:uid="{00000000-0005-0000-0000-0000B2000000}"/>
    <cellStyle name="40% - Ênfase6" xfId="223" xr:uid="{00000000-0005-0000-0000-0000B3000000}"/>
    <cellStyle name="40% - Énfasis1" xfId="224" xr:uid="{00000000-0005-0000-0000-0000B4000000}"/>
    <cellStyle name="40% - Énfasis1 2" xfId="225" xr:uid="{00000000-0005-0000-0000-0000B5000000}"/>
    <cellStyle name="40% - Énfasis1 2 2" xfId="226" xr:uid="{00000000-0005-0000-0000-0000B6000000}"/>
    <cellStyle name="40% - Énfasis1 2 3" xfId="227" xr:uid="{00000000-0005-0000-0000-0000B7000000}"/>
    <cellStyle name="40% - Énfasis1 2 4" xfId="228" xr:uid="{00000000-0005-0000-0000-0000B8000000}"/>
    <cellStyle name="40% - Énfasis2" xfId="229" xr:uid="{00000000-0005-0000-0000-0000B9000000}"/>
    <cellStyle name="40% - Énfasis2 2" xfId="230" xr:uid="{00000000-0005-0000-0000-0000BA000000}"/>
    <cellStyle name="40% - Énfasis2 2 2" xfId="231" xr:uid="{00000000-0005-0000-0000-0000BB000000}"/>
    <cellStyle name="40% - Énfasis2 2 3" xfId="232" xr:uid="{00000000-0005-0000-0000-0000BC000000}"/>
    <cellStyle name="40% - Énfasis2 2 4" xfId="233" xr:uid="{00000000-0005-0000-0000-0000BD000000}"/>
    <cellStyle name="40% - Énfasis3" xfId="234" xr:uid="{00000000-0005-0000-0000-0000BE000000}"/>
    <cellStyle name="40% - Énfasis3 2" xfId="235" xr:uid="{00000000-0005-0000-0000-0000BF000000}"/>
    <cellStyle name="40% - Énfasis3 2 2" xfId="236" xr:uid="{00000000-0005-0000-0000-0000C0000000}"/>
    <cellStyle name="40% - Énfasis3 2 3" xfId="237" xr:uid="{00000000-0005-0000-0000-0000C1000000}"/>
    <cellStyle name="40% - Énfasis3 2 4" xfId="238" xr:uid="{00000000-0005-0000-0000-0000C2000000}"/>
    <cellStyle name="40% - Énfasis4" xfId="239" xr:uid="{00000000-0005-0000-0000-0000C3000000}"/>
    <cellStyle name="40% - Énfasis4 2" xfId="240" xr:uid="{00000000-0005-0000-0000-0000C4000000}"/>
    <cellStyle name="40% - Énfasis4 2 2" xfId="241" xr:uid="{00000000-0005-0000-0000-0000C5000000}"/>
    <cellStyle name="40% - Énfasis4 2 3" xfId="242" xr:uid="{00000000-0005-0000-0000-0000C6000000}"/>
    <cellStyle name="40% - Énfasis4 2 4" xfId="243" xr:uid="{00000000-0005-0000-0000-0000C7000000}"/>
    <cellStyle name="40% - Énfasis5" xfId="244" xr:uid="{00000000-0005-0000-0000-0000C8000000}"/>
    <cellStyle name="40% - Énfasis5 2" xfId="245" xr:uid="{00000000-0005-0000-0000-0000C9000000}"/>
    <cellStyle name="40% - Énfasis5 2 2" xfId="246" xr:uid="{00000000-0005-0000-0000-0000CA000000}"/>
    <cellStyle name="40% - Énfasis5 2 3" xfId="247" xr:uid="{00000000-0005-0000-0000-0000CB000000}"/>
    <cellStyle name="40% - Énfasis5 2 4" xfId="248" xr:uid="{00000000-0005-0000-0000-0000CC000000}"/>
    <cellStyle name="40% - Énfasis6" xfId="249" xr:uid="{00000000-0005-0000-0000-0000CD000000}"/>
    <cellStyle name="40% - Énfasis6 2" xfId="250" xr:uid="{00000000-0005-0000-0000-0000CE000000}"/>
    <cellStyle name="40% - Énfasis6 2 2" xfId="251" xr:uid="{00000000-0005-0000-0000-0000CF000000}"/>
    <cellStyle name="40% - Énfasis6 2 3" xfId="252" xr:uid="{00000000-0005-0000-0000-0000D0000000}"/>
    <cellStyle name="40% - Énfasis6 2 4" xfId="253" xr:uid="{00000000-0005-0000-0000-0000D1000000}"/>
    <cellStyle name="40% - 강조색1 2" xfId="254" xr:uid="{00000000-0005-0000-0000-0000D2000000}"/>
    <cellStyle name="40% - 강조색2 2" xfId="255" xr:uid="{00000000-0005-0000-0000-0000D3000000}"/>
    <cellStyle name="40% - 강조색3 2" xfId="256" xr:uid="{00000000-0005-0000-0000-0000D4000000}"/>
    <cellStyle name="40% - 강조색4 2" xfId="257" xr:uid="{00000000-0005-0000-0000-0000D5000000}"/>
    <cellStyle name="40% - 강조색5 2" xfId="258" xr:uid="{00000000-0005-0000-0000-0000D6000000}"/>
    <cellStyle name="40% - 강조색6 2" xfId="259" xr:uid="{00000000-0005-0000-0000-0000D7000000}"/>
    <cellStyle name="60% - Accent1" xfId="18" xr:uid="{00000000-0005-0000-0000-0000D8000000}"/>
    <cellStyle name="60% - Accent1 2" xfId="260" xr:uid="{00000000-0005-0000-0000-0000D9000000}"/>
    <cellStyle name="60% - Accent2" xfId="19" xr:uid="{00000000-0005-0000-0000-0000DA000000}"/>
    <cellStyle name="60% - Accent2 2" xfId="261" xr:uid="{00000000-0005-0000-0000-0000DB000000}"/>
    <cellStyle name="60% - Accent3" xfId="20" xr:uid="{00000000-0005-0000-0000-0000DC000000}"/>
    <cellStyle name="60% - Accent3 2" xfId="262" xr:uid="{00000000-0005-0000-0000-0000DD000000}"/>
    <cellStyle name="60% - Accent4" xfId="21" xr:uid="{00000000-0005-0000-0000-0000DE000000}"/>
    <cellStyle name="60% - Accent4 2" xfId="263" xr:uid="{00000000-0005-0000-0000-0000DF000000}"/>
    <cellStyle name="60% - Accent5" xfId="22" xr:uid="{00000000-0005-0000-0000-0000E0000000}"/>
    <cellStyle name="60% - Accent5 2" xfId="264" xr:uid="{00000000-0005-0000-0000-0000E1000000}"/>
    <cellStyle name="60% - Accent6" xfId="23" xr:uid="{00000000-0005-0000-0000-0000E2000000}"/>
    <cellStyle name="60% - Accent6 2" xfId="265" xr:uid="{00000000-0005-0000-0000-0000E3000000}"/>
    <cellStyle name="60% - Ênfase1" xfId="266" xr:uid="{00000000-0005-0000-0000-0000E4000000}"/>
    <cellStyle name="60% - Ênfase2" xfId="267" xr:uid="{00000000-0005-0000-0000-0000E5000000}"/>
    <cellStyle name="60% - Ênfase3" xfId="268" xr:uid="{00000000-0005-0000-0000-0000E6000000}"/>
    <cellStyle name="60% - Ênfase4" xfId="269" xr:uid="{00000000-0005-0000-0000-0000E7000000}"/>
    <cellStyle name="60% - Ênfase5" xfId="270" xr:uid="{00000000-0005-0000-0000-0000E8000000}"/>
    <cellStyle name="60% - Ênfase6" xfId="271" xr:uid="{00000000-0005-0000-0000-0000E9000000}"/>
    <cellStyle name="60% - Énfasis1" xfId="272" xr:uid="{00000000-0005-0000-0000-0000EA000000}"/>
    <cellStyle name="60% - Énfasis1 2" xfId="273" xr:uid="{00000000-0005-0000-0000-0000EB000000}"/>
    <cellStyle name="60% - Énfasis2" xfId="274" xr:uid="{00000000-0005-0000-0000-0000EC000000}"/>
    <cellStyle name="60% - Énfasis2 2" xfId="275" xr:uid="{00000000-0005-0000-0000-0000ED000000}"/>
    <cellStyle name="60% - Énfasis3" xfId="276" xr:uid="{00000000-0005-0000-0000-0000EE000000}"/>
    <cellStyle name="60% - Énfasis3 2" xfId="277" xr:uid="{00000000-0005-0000-0000-0000EF000000}"/>
    <cellStyle name="60% - Énfasis4" xfId="278" xr:uid="{00000000-0005-0000-0000-0000F0000000}"/>
    <cellStyle name="60% - Énfasis4 2" xfId="279" xr:uid="{00000000-0005-0000-0000-0000F1000000}"/>
    <cellStyle name="60% - Énfasis5" xfId="280" xr:uid="{00000000-0005-0000-0000-0000F2000000}"/>
    <cellStyle name="60% - Énfasis5 2" xfId="281" xr:uid="{00000000-0005-0000-0000-0000F3000000}"/>
    <cellStyle name="60% - Énfasis6" xfId="282" xr:uid="{00000000-0005-0000-0000-0000F4000000}"/>
    <cellStyle name="60% - Énfasis6 2" xfId="283" xr:uid="{00000000-0005-0000-0000-0000F5000000}"/>
    <cellStyle name="60% - 강조색1 2" xfId="284" xr:uid="{00000000-0005-0000-0000-0000F6000000}"/>
    <cellStyle name="60% - 강조색2 2" xfId="285" xr:uid="{00000000-0005-0000-0000-0000F7000000}"/>
    <cellStyle name="60% - 강조색3 2" xfId="286" xr:uid="{00000000-0005-0000-0000-0000F8000000}"/>
    <cellStyle name="60% - 강조색4 2" xfId="287" xr:uid="{00000000-0005-0000-0000-0000F9000000}"/>
    <cellStyle name="60% - 강조색5 2" xfId="288" xr:uid="{00000000-0005-0000-0000-0000FA000000}"/>
    <cellStyle name="60% - 강조색6 2" xfId="289" xr:uid="{00000000-0005-0000-0000-0000FB000000}"/>
    <cellStyle name="Accent1" xfId="24" xr:uid="{00000000-0005-0000-0000-0000FC000000}"/>
    <cellStyle name="Accent1 2" xfId="290" xr:uid="{00000000-0005-0000-0000-0000FD000000}"/>
    <cellStyle name="Accent2" xfId="25" xr:uid="{00000000-0005-0000-0000-0000FE000000}"/>
    <cellStyle name="Accent2 2" xfId="291" xr:uid="{00000000-0005-0000-0000-0000FF000000}"/>
    <cellStyle name="Accent3" xfId="26" xr:uid="{00000000-0005-0000-0000-000000010000}"/>
    <cellStyle name="Accent3 2" xfId="292" xr:uid="{00000000-0005-0000-0000-000001010000}"/>
    <cellStyle name="Accent4" xfId="27" xr:uid="{00000000-0005-0000-0000-000002010000}"/>
    <cellStyle name="Accent4 2" xfId="293" xr:uid="{00000000-0005-0000-0000-000003010000}"/>
    <cellStyle name="Accent5" xfId="28" xr:uid="{00000000-0005-0000-0000-000004010000}"/>
    <cellStyle name="Accent5 2" xfId="294" xr:uid="{00000000-0005-0000-0000-000005010000}"/>
    <cellStyle name="Accent6" xfId="29" xr:uid="{00000000-0005-0000-0000-000006010000}"/>
    <cellStyle name="Accent6 2" xfId="295" xr:uid="{00000000-0005-0000-0000-000007010000}"/>
    <cellStyle name="Bad" xfId="30" xr:uid="{00000000-0005-0000-0000-000008010000}"/>
    <cellStyle name="Bad 2" xfId="296" xr:uid="{00000000-0005-0000-0000-000009010000}"/>
    <cellStyle name="Bad 2 2" xfId="297" xr:uid="{00000000-0005-0000-0000-00000A010000}"/>
    <cellStyle name="Bom" xfId="298" xr:uid="{00000000-0005-0000-0000-00000B010000}"/>
    <cellStyle name="Buena" xfId="299" xr:uid="{00000000-0005-0000-0000-00000C010000}"/>
    <cellStyle name="Buena 2" xfId="300" xr:uid="{00000000-0005-0000-0000-00000D010000}"/>
    <cellStyle name="Calculation" xfId="31" xr:uid="{00000000-0005-0000-0000-00000E010000}"/>
    <cellStyle name="Calculation 2" xfId="301" xr:uid="{00000000-0005-0000-0000-00000F010000}"/>
    <cellStyle name="Cálculo" xfId="302" xr:uid="{00000000-0005-0000-0000-000010010000}"/>
    <cellStyle name="Cálculo 2" xfId="303" xr:uid="{00000000-0005-0000-0000-000011010000}"/>
    <cellStyle name="Celda de comprobación" xfId="304" xr:uid="{00000000-0005-0000-0000-000012010000}"/>
    <cellStyle name="Celda de comprobación 2" xfId="305" xr:uid="{00000000-0005-0000-0000-000013010000}"/>
    <cellStyle name="Celda vinculada" xfId="306" xr:uid="{00000000-0005-0000-0000-000014010000}"/>
    <cellStyle name="Celda vinculada 2" xfId="307" xr:uid="{00000000-0005-0000-0000-000015010000}"/>
    <cellStyle name="Célula de Verificação" xfId="308" xr:uid="{00000000-0005-0000-0000-000016010000}"/>
    <cellStyle name="Célula Vinculada" xfId="309" xr:uid="{00000000-0005-0000-0000-000017010000}"/>
    <cellStyle name="Check Cell" xfId="32" xr:uid="{00000000-0005-0000-0000-000018010000}"/>
    <cellStyle name="Check Cell 2" xfId="310" xr:uid="{00000000-0005-0000-0000-000019010000}"/>
    <cellStyle name="Comma 2" xfId="311" xr:uid="{00000000-0005-0000-0000-00001A010000}"/>
    <cellStyle name="Comma 3" xfId="312" xr:uid="{00000000-0005-0000-0000-00001B010000}"/>
    <cellStyle name="Comma 3 2" xfId="313" xr:uid="{00000000-0005-0000-0000-00001C010000}"/>
    <cellStyle name="Comma 3 2 2" xfId="314" xr:uid="{00000000-0005-0000-0000-00001D010000}"/>
    <cellStyle name="Comma 3 2 3" xfId="315" xr:uid="{00000000-0005-0000-0000-00001E010000}"/>
    <cellStyle name="Comma 3 3" xfId="316" xr:uid="{00000000-0005-0000-0000-00001F010000}"/>
    <cellStyle name="Comma 3 4" xfId="317" xr:uid="{00000000-0005-0000-0000-000020010000}"/>
    <cellStyle name="Comma 4" xfId="318" xr:uid="{00000000-0005-0000-0000-000021010000}"/>
    <cellStyle name="Comma 4 2" xfId="319" xr:uid="{00000000-0005-0000-0000-000022010000}"/>
    <cellStyle name="Comma 4 2 2" xfId="320" xr:uid="{00000000-0005-0000-0000-000023010000}"/>
    <cellStyle name="Comma 4 2 3" xfId="321" xr:uid="{00000000-0005-0000-0000-000024010000}"/>
    <cellStyle name="Comma 4 3" xfId="322" xr:uid="{00000000-0005-0000-0000-000025010000}"/>
    <cellStyle name="Comma 4 4" xfId="323" xr:uid="{00000000-0005-0000-0000-000026010000}"/>
    <cellStyle name="Comma 5" xfId="324" xr:uid="{00000000-0005-0000-0000-000027010000}"/>
    <cellStyle name="Comma 5 2" xfId="325" xr:uid="{00000000-0005-0000-0000-000028010000}"/>
    <cellStyle name="Comma 6" xfId="326" xr:uid="{00000000-0005-0000-0000-000029010000}"/>
    <cellStyle name="Comma 6 2" xfId="327" xr:uid="{00000000-0005-0000-0000-00002A010000}"/>
    <cellStyle name="Comma 7" xfId="328" xr:uid="{00000000-0005-0000-0000-00002B010000}"/>
    <cellStyle name="Comma 8" xfId="329" xr:uid="{00000000-0005-0000-0000-00002C010000}"/>
    <cellStyle name="Currency 2" xfId="330" xr:uid="{00000000-0005-0000-0000-00002D010000}"/>
    <cellStyle name="Currency 3" xfId="331" xr:uid="{00000000-0005-0000-0000-00002E010000}"/>
    <cellStyle name="Currency 4" xfId="332" xr:uid="{00000000-0005-0000-0000-00002F010000}"/>
    <cellStyle name="Currency 4 2" xfId="333" xr:uid="{00000000-0005-0000-0000-000030010000}"/>
    <cellStyle name="Encabezado 4" xfId="334" xr:uid="{00000000-0005-0000-0000-000031010000}"/>
    <cellStyle name="Encabezado 4 2" xfId="335" xr:uid="{00000000-0005-0000-0000-000032010000}"/>
    <cellStyle name="Ênfase1" xfId="336" xr:uid="{00000000-0005-0000-0000-000033010000}"/>
    <cellStyle name="Ênfase2" xfId="337" xr:uid="{00000000-0005-0000-0000-000034010000}"/>
    <cellStyle name="Ênfase3" xfId="338" xr:uid="{00000000-0005-0000-0000-000035010000}"/>
    <cellStyle name="Ênfase4" xfId="339" xr:uid="{00000000-0005-0000-0000-000036010000}"/>
    <cellStyle name="Ênfase5" xfId="340" xr:uid="{00000000-0005-0000-0000-000037010000}"/>
    <cellStyle name="Ênfase6" xfId="341" xr:uid="{00000000-0005-0000-0000-000038010000}"/>
    <cellStyle name="Énfasis1" xfId="342" xr:uid="{00000000-0005-0000-0000-000039010000}"/>
    <cellStyle name="Énfasis1 2" xfId="343" xr:uid="{00000000-0005-0000-0000-00003A010000}"/>
    <cellStyle name="Énfasis2" xfId="344" xr:uid="{00000000-0005-0000-0000-00003B010000}"/>
    <cellStyle name="Énfasis2 2" xfId="345" xr:uid="{00000000-0005-0000-0000-00003C010000}"/>
    <cellStyle name="Énfasis3" xfId="346" xr:uid="{00000000-0005-0000-0000-00003D010000}"/>
    <cellStyle name="Énfasis3 2" xfId="347" xr:uid="{00000000-0005-0000-0000-00003E010000}"/>
    <cellStyle name="Énfasis4" xfId="348" xr:uid="{00000000-0005-0000-0000-00003F010000}"/>
    <cellStyle name="Énfasis4 2" xfId="349" xr:uid="{00000000-0005-0000-0000-000040010000}"/>
    <cellStyle name="Énfasis5" xfId="350" xr:uid="{00000000-0005-0000-0000-000041010000}"/>
    <cellStyle name="Énfasis5 2" xfId="351" xr:uid="{00000000-0005-0000-0000-000042010000}"/>
    <cellStyle name="Énfasis6" xfId="352" xr:uid="{00000000-0005-0000-0000-000043010000}"/>
    <cellStyle name="Énfasis6 2" xfId="353" xr:uid="{00000000-0005-0000-0000-000044010000}"/>
    <cellStyle name="Entrada" xfId="354" xr:uid="{00000000-0005-0000-0000-000045010000}"/>
    <cellStyle name="Entrada 2" xfId="355" xr:uid="{00000000-0005-0000-0000-000046010000}"/>
    <cellStyle name="Euro" xfId="356" xr:uid="{00000000-0005-0000-0000-000047010000}"/>
    <cellStyle name="Euro 2" xfId="357" xr:uid="{00000000-0005-0000-0000-000048010000}"/>
    <cellStyle name="Euro 2 2" xfId="358" xr:uid="{00000000-0005-0000-0000-000049010000}"/>
    <cellStyle name="EvenBodyShade" xfId="359" xr:uid="{00000000-0005-0000-0000-00004A010000}"/>
    <cellStyle name="EvenBodyShade 2" xfId="360" xr:uid="{00000000-0005-0000-0000-00004B010000}"/>
    <cellStyle name="Excel Built-in Normal" xfId="361" xr:uid="{00000000-0005-0000-0000-00004C010000}"/>
    <cellStyle name="Explanatory Text" xfId="33" xr:uid="{00000000-0005-0000-0000-00004D010000}"/>
    <cellStyle name="Explanatory Text 2" xfId="362" xr:uid="{00000000-0005-0000-0000-00004E010000}"/>
    <cellStyle name="Good" xfId="34" xr:uid="{00000000-0005-0000-0000-00004F010000}"/>
    <cellStyle name="Good 2" xfId="363" xr:uid="{00000000-0005-0000-0000-000050010000}"/>
    <cellStyle name="Heading 1" xfId="35" xr:uid="{00000000-0005-0000-0000-000051010000}"/>
    <cellStyle name="Heading 1 2" xfId="364" xr:uid="{00000000-0005-0000-0000-000052010000}"/>
    <cellStyle name="Heading 2" xfId="36" xr:uid="{00000000-0005-0000-0000-000053010000}"/>
    <cellStyle name="Heading 2 2" xfId="365" xr:uid="{00000000-0005-0000-0000-000054010000}"/>
    <cellStyle name="Heading 3" xfId="37" xr:uid="{00000000-0005-0000-0000-000055010000}"/>
    <cellStyle name="Heading 3 2" xfId="366" xr:uid="{00000000-0005-0000-0000-000056010000}"/>
    <cellStyle name="Heading 4" xfId="38" xr:uid="{00000000-0005-0000-0000-000057010000}"/>
    <cellStyle name="Heading 4 2" xfId="367" xr:uid="{00000000-0005-0000-0000-000058010000}"/>
    <cellStyle name="Hipervínculo 2" xfId="368" xr:uid="{00000000-0005-0000-0000-000059010000}"/>
    <cellStyle name="Hyperlink seguido" xfId="369" xr:uid="{00000000-0005-0000-0000-00005A010000}"/>
    <cellStyle name="Incorrecto" xfId="370" xr:uid="{00000000-0005-0000-0000-00005B010000}"/>
    <cellStyle name="Incorrecto 2" xfId="371" xr:uid="{00000000-0005-0000-0000-00005C010000}"/>
    <cellStyle name="Incorreto" xfId="372" xr:uid="{00000000-0005-0000-0000-00005D010000}"/>
    <cellStyle name="Input" xfId="39" xr:uid="{00000000-0005-0000-0000-00005E010000}"/>
    <cellStyle name="Input 2" xfId="373" xr:uid="{00000000-0005-0000-0000-00005F010000}"/>
    <cellStyle name="Lines" xfId="374" xr:uid="{00000000-0005-0000-0000-000060010000}"/>
    <cellStyle name="Lines 2" xfId="375" xr:uid="{00000000-0005-0000-0000-000061010000}"/>
    <cellStyle name="Linked Cell" xfId="40" xr:uid="{00000000-0005-0000-0000-000062010000}"/>
    <cellStyle name="Linked Cell 2" xfId="376" xr:uid="{00000000-0005-0000-0000-000063010000}"/>
    <cellStyle name="Millares 2" xfId="377" xr:uid="{00000000-0005-0000-0000-000064010000}"/>
    <cellStyle name="Millares 2 2" xfId="378" xr:uid="{00000000-0005-0000-0000-000065010000}"/>
    <cellStyle name="Millares 2 2 2" xfId="379" xr:uid="{00000000-0005-0000-0000-000066010000}"/>
    <cellStyle name="Millares 2 3" xfId="380" xr:uid="{00000000-0005-0000-0000-000067010000}"/>
    <cellStyle name="Millares 2 4" xfId="381" xr:uid="{00000000-0005-0000-0000-000068010000}"/>
    <cellStyle name="Millares 2 5" xfId="382" xr:uid="{00000000-0005-0000-0000-000069010000}"/>
    <cellStyle name="Millares 2 6" xfId="383" xr:uid="{00000000-0005-0000-0000-00006A010000}"/>
    <cellStyle name="Millares 3" xfId="384" xr:uid="{00000000-0005-0000-0000-00006B010000}"/>
    <cellStyle name="Millares_FA Training Colombia Monthly report" xfId="385" xr:uid="{00000000-0005-0000-0000-00006C010000}"/>
    <cellStyle name="mimi" xfId="386" xr:uid="{00000000-0005-0000-0000-00006D010000}"/>
    <cellStyle name="mimi 2" xfId="387" xr:uid="{00000000-0005-0000-0000-00006E010000}"/>
    <cellStyle name="MIMI 3" xfId="388" xr:uid="{00000000-0005-0000-0000-00006F010000}"/>
    <cellStyle name="MIMI 3 2" xfId="389" xr:uid="{00000000-0005-0000-0000-000070010000}"/>
    <cellStyle name="Moneda 11" xfId="390" xr:uid="{00000000-0005-0000-0000-000071010000}"/>
    <cellStyle name="Moneda 2" xfId="391" xr:uid="{00000000-0005-0000-0000-000072010000}"/>
    <cellStyle name="Moneda 2 2" xfId="392" xr:uid="{00000000-0005-0000-0000-000073010000}"/>
    <cellStyle name="Moneda 2 2 2" xfId="393" xr:uid="{00000000-0005-0000-0000-000074010000}"/>
    <cellStyle name="Moneda 2 3" xfId="394" xr:uid="{00000000-0005-0000-0000-000075010000}"/>
    <cellStyle name="Moneda 2 4" xfId="395" xr:uid="{00000000-0005-0000-0000-000076010000}"/>
    <cellStyle name="Moneda 2 5" xfId="396" xr:uid="{00000000-0005-0000-0000-000077010000}"/>
    <cellStyle name="Moneda 2 6" xfId="397" xr:uid="{00000000-0005-0000-0000-000078010000}"/>
    <cellStyle name="Moneda 3" xfId="398" xr:uid="{00000000-0005-0000-0000-000079010000}"/>
    <cellStyle name="Moneda 3 2" xfId="399" xr:uid="{00000000-0005-0000-0000-00007A010000}"/>
    <cellStyle name="Moneda 3 3" xfId="400" xr:uid="{00000000-0005-0000-0000-00007B010000}"/>
    <cellStyle name="Moneda 3 4" xfId="401" xr:uid="{00000000-0005-0000-0000-00007C010000}"/>
    <cellStyle name="Moneda 6" xfId="402" xr:uid="{00000000-0005-0000-0000-00007D010000}"/>
    <cellStyle name="Moneda 7" xfId="403" xr:uid="{00000000-0005-0000-0000-00007E010000}"/>
    <cellStyle name="Neutra" xfId="404" xr:uid="{00000000-0005-0000-0000-00007F010000}"/>
    <cellStyle name="Neutral" xfId="41" xr:uid="{00000000-0005-0000-0000-000080010000}"/>
    <cellStyle name="Neutral 2" xfId="405" xr:uid="{00000000-0005-0000-0000-000081010000}"/>
    <cellStyle name="Normal 10" xfId="406" xr:uid="{00000000-0005-0000-0000-000082010000}"/>
    <cellStyle name="Normal 10 2" xfId="407" xr:uid="{00000000-0005-0000-0000-000083010000}"/>
    <cellStyle name="Normal 11" xfId="408" xr:uid="{00000000-0005-0000-0000-000084010000}"/>
    <cellStyle name="Normal 12" xfId="409" xr:uid="{00000000-0005-0000-0000-000085010000}"/>
    <cellStyle name="Normal 12 2" xfId="410" xr:uid="{00000000-0005-0000-0000-000086010000}"/>
    <cellStyle name="Normal 13" xfId="411" xr:uid="{00000000-0005-0000-0000-000087010000}"/>
    <cellStyle name="Normal 13 2" xfId="412" xr:uid="{00000000-0005-0000-0000-000088010000}"/>
    <cellStyle name="Normal 14" xfId="413" xr:uid="{00000000-0005-0000-0000-000089010000}"/>
    <cellStyle name="Normal 15" xfId="414" xr:uid="{00000000-0005-0000-0000-00008A010000}"/>
    <cellStyle name="Normal 15 2" xfId="415" xr:uid="{00000000-0005-0000-0000-00008B010000}"/>
    <cellStyle name="Normal 16" xfId="416" xr:uid="{00000000-0005-0000-0000-00008C010000}"/>
    <cellStyle name="Normal 2" xfId="417" xr:uid="{00000000-0005-0000-0000-00008D010000}"/>
    <cellStyle name="Normal 2 2" xfId="418" xr:uid="{00000000-0005-0000-0000-00008E010000}"/>
    <cellStyle name="Normal 2 2 2" xfId="419" xr:uid="{00000000-0005-0000-0000-00008F010000}"/>
    <cellStyle name="Normal 2 2 2 2" xfId="420" xr:uid="{00000000-0005-0000-0000-000090010000}"/>
    <cellStyle name="Normal 2 2 2 3" xfId="421" xr:uid="{00000000-0005-0000-0000-000091010000}"/>
    <cellStyle name="Normal 2 2 3" xfId="422" xr:uid="{00000000-0005-0000-0000-000092010000}"/>
    <cellStyle name="Normal 2 2 4" xfId="423" xr:uid="{00000000-0005-0000-0000-000093010000}"/>
    <cellStyle name="Normal 2 2 5" xfId="424" xr:uid="{00000000-0005-0000-0000-000094010000}"/>
    <cellStyle name="Normal 2 3" xfId="425" xr:uid="{00000000-0005-0000-0000-000095010000}"/>
    <cellStyle name="Normal 2 3 2" xfId="426" xr:uid="{00000000-0005-0000-0000-000096010000}"/>
    <cellStyle name="Normal 2 4" xfId="427" xr:uid="{00000000-0005-0000-0000-000097010000}"/>
    <cellStyle name="Normal 2_May2011. TRFPhp.USD &amp; PHP.Receipts" xfId="428" xr:uid="{00000000-0005-0000-0000-000098010000}"/>
    <cellStyle name="Normal 3" xfId="429" xr:uid="{00000000-0005-0000-0000-000099010000}"/>
    <cellStyle name="Normal 3 2" xfId="430" xr:uid="{00000000-0005-0000-0000-00009A010000}"/>
    <cellStyle name="Normal 3 2 2" xfId="431" xr:uid="{00000000-0005-0000-0000-00009B010000}"/>
    <cellStyle name="Normal 3 2 3" xfId="432" xr:uid="{00000000-0005-0000-0000-00009C010000}"/>
    <cellStyle name="Normal 4" xfId="433" xr:uid="{00000000-0005-0000-0000-00009D010000}"/>
    <cellStyle name="Normal 4 2" xfId="434" xr:uid="{00000000-0005-0000-0000-00009E010000}"/>
    <cellStyle name="Normal 4 3" xfId="435" xr:uid="{00000000-0005-0000-0000-00009F010000}"/>
    <cellStyle name="Normal 5" xfId="436" xr:uid="{00000000-0005-0000-0000-0000A0010000}"/>
    <cellStyle name="Normal 5 2" xfId="437" xr:uid="{00000000-0005-0000-0000-0000A1010000}"/>
    <cellStyle name="Normal 5 2 2" xfId="438" xr:uid="{00000000-0005-0000-0000-0000A2010000}"/>
    <cellStyle name="Normal 5 2 3" xfId="439" xr:uid="{00000000-0005-0000-0000-0000A3010000}"/>
    <cellStyle name="Normal 5 3" xfId="440" xr:uid="{00000000-0005-0000-0000-0000A4010000}"/>
    <cellStyle name="Normal 5 3 2" xfId="441" xr:uid="{00000000-0005-0000-0000-0000A5010000}"/>
    <cellStyle name="Normal 5 4" xfId="442" xr:uid="{00000000-0005-0000-0000-0000A6010000}"/>
    <cellStyle name="Normal 5 5" xfId="443" xr:uid="{00000000-0005-0000-0000-0000A7010000}"/>
    <cellStyle name="Normal 5 6" xfId="444" xr:uid="{00000000-0005-0000-0000-0000A8010000}"/>
    <cellStyle name="Normal 5 7" xfId="445" xr:uid="{00000000-0005-0000-0000-0000A9010000}"/>
    <cellStyle name="Normal 6" xfId="446" xr:uid="{00000000-0005-0000-0000-0000AA010000}"/>
    <cellStyle name="Normal 6 2" xfId="447" xr:uid="{00000000-0005-0000-0000-0000AB010000}"/>
    <cellStyle name="Normal 7" xfId="448" xr:uid="{00000000-0005-0000-0000-0000AC010000}"/>
    <cellStyle name="Normal 7 2" xfId="449" xr:uid="{00000000-0005-0000-0000-0000AD010000}"/>
    <cellStyle name="Normal 8" xfId="450" xr:uid="{00000000-0005-0000-0000-0000AE010000}"/>
    <cellStyle name="Normal 8 2" xfId="451" xr:uid="{00000000-0005-0000-0000-0000AF010000}"/>
    <cellStyle name="Normal 9" xfId="452" xr:uid="{00000000-0005-0000-0000-0000B0010000}"/>
    <cellStyle name="Normal_Book2" xfId="453" xr:uid="{00000000-0005-0000-0000-0000B1010000}"/>
    <cellStyle name="Nota" xfId="454" xr:uid="{00000000-0005-0000-0000-0000B2010000}"/>
    <cellStyle name="Nota 2" xfId="455" xr:uid="{00000000-0005-0000-0000-0000B3010000}"/>
    <cellStyle name="Notas" xfId="456" xr:uid="{00000000-0005-0000-0000-0000B4010000}"/>
    <cellStyle name="Notas 2" xfId="457" xr:uid="{00000000-0005-0000-0000-0000B5010000}"/>
    <cellStyle name="Notas 2 2" xfId="458" xr:uid="{00000000-0005-0000-0000-0000B6010000}"/>
    <cellStyle name="Notas 2 3" xfId="459" xr:uid="{00000000-0005-0000-0000-0000B7010000}"/>
    <cellStyle name="Notas 2 4" xfId="460" xr:uid="{00000000-0005-0000-0000-0000B8010000}"/>
    <cellStyle name="Note" xfId="42" xr:uid="{00000000-0005-0000-0000-0000B9010000}"/>
    <cellStyle name="Note 2" xfId="461" xr:uid="{00000000-0005-0000-0000-0000BA010000}"/>
    <cellStyle name="Note 2 2" xfId="462" xr:uid="{00000000-0005-0000-0000-0000BB010000}"/>
    <cellStyle name="Note 2 2 2" xfId="463" xr:uid="{00000000-0005-0000-0000-0000BC010000}"/>
    <cellStyle name="Note 2 2 3" xfId="464" xr:uid="{00000000-0005-0000-0000-0000BD010000}"/>
    <cellStyle name="Note 2 3" xfId="465" xr:uid="{00000000-0005-0000-0000-0000BE010000}"/>
    <cellStyle name="Note 2 4" xfId="466" xr:uid="{00000000-0005-0000-0000-0000BF010000}"/>
    <cellStyle name="Note 3" xfId="467" xr:uid="{00000000-0005-0000-0000-0000C0010000}"/>
    <cellStyle name="Note 3 2" xfId="468" xr:uid="{00000000-0005-0000-0000-0000C1010000}"/>
    <cellStyle name="Note 3 2 2" xfId="469" xr:uid="{00000000-0005-0000-0000-0000C2010000}"/>
    <cellStyle name="Note 3 2 3" xfId="470" xr:uid="{00000000-0005-0000-0000-0000C3010000}"/>
    <cellStyle name="Note 3 3" xfId="471" xr:uid="{00000000-0005-0000-0000-0000C4010000}"/>
    <cellStyle name="Note 3 4" xfId="472" xr:uid="{00000000-0005-0000-0000-0000C5010000}"/>
    <cellStyle name="Note 4" xfId="473" xr:uid="{00000000-0005-0000-0000-0000C6010000}"/>
    <cellStyle name="OddBodyShade" xfId="474" xr:uid="{00000000-0005-0000-0000-0000C7010000}"/>
    <cellStyle name="OddBodyShade 2" xfId="475" xr:uid="{00000000-0005-0000-0000-0000C8010000}"/>
    <cellStyle name="Output" xfId="43" xr:uid="{00000000-0005-0000-0000-0000C9010000}"/>
    <cellStyle name="Output 2" xfId="476" xr:uid="{00000000-0005-0000-0000-0000CA010000}"/>
    <cellStyle name="PSChar" xfId="44" xr:uid="{00000000-0005-0000-0000-0000CB010000}"/>
    <cellStyle name="PSChar 2" xfId="478" xr:uid="{00000000-0005-0000-0000-0000CC010000}"/>
    <cellStyle name="PSChar 3" xfId="540" xr:uid="{00000000-0005-0000-0000-0000CD010000}"/>
    <cellStyle name="PSChar 4" xfId="477" xr:uid="{00000000-0005-0000-0000-0000CE010000}"/>
    <cellStyle name="PSDate" xfId="45" xr:uid="{00000000-0005-0000-0000-0000CF010000}"/>
    <cellStyle name="PSDate 2" xfId="480" xr:uid="{00000000-0005-0000-0000-0000D0010000}"/>
    <cellStyle name="PSDate 3" xfId="541" xr:uid="{00000000-0005-0000-0000-0000D1010000}"/>
    <cellStyle name="PSDate 4" xfId="479" xr:uid="{00000000-0005-0000-0000-0000D2010000}"/>
    <cellStyle name="PSDec" xfId="46" xr:uid="{00000000-0005-0000-0000-0000D3010000}"/>
    <cellStyle name="PSDec 2" xfId="482" xr:uid="{00000000-0005-0000-0000-0000D4010000}"/>
    <cellStyle name="PSDec 3" xfId="542" xr:uid="{00000000-0005-0000-0000-0000D5010000}"/>
    <cellStyle name="PSDec 4" xfId="481" xr:uid="{00000000-0005-0000-0000-0000D6010000}"/>
    <cellStyle name="PSHeading" xfId="47" xr:uid="{00000000-0005-0000-0000-0000D7010000}"/>
    <cellStyle name="PSHeading 2" xfId="484" xr:uid="{00000000-0005-0000-0000-0000D8010000}"/>
    <cellStyle name="PSHeading 3" xfId="543" xr:uid="{00000000-0005-0000-0000-0000D9010000}"/>
    <cellStyle name="PSHeading 4" xfId="483" xr:uid="{00000000-0005-0000-0000-0000DA010000}"/>
    <cellStyle name="PSInt" xfId="48" xr:uid="{00000000-0005-0000-0000-0000DB010000}"/>
    <cellStyle name="PSInt 2" xfId="486" xr:uid="{00000000-0005-0000-0000-0000DC010000}"/>
    <cellStyle name="PSInt 3" xfId="544" xr:uid="{00000000-0005-0000-0000-0000DD010000}"/>
    <cellStyle name="PSInt 4" xfId="485" xr:uid="{00000000-0005-0000-0000-0000DE010000}"/>
    <cellStyle name="PSSpacer" xfId="49" xr:uid="{00000000-0005-0000-0000-0000DF010000}"/>
    <cellStyle name="PSSpacer 2" xfId="488" xr:uid="{00000000-0005-0000-0000-0000E0010000}"/>
    <cellStyle name="PSSpacer 3" xfId="545" xr:uid="{00000000-0005-0000-0000-0000E1010000}"/>
    <cellStyle name="PSSpacer 4" xfId="487" xr:uid="{00000000-0005-0000-0000-0000E2010000}"/>
    <cellStyle name="Saída" xfId="489" xr:uid="{00000000-0005-0000-0000-0000E3010000}"/>
    <cellStyle name="Salida" xfId="490" xr:uid="{00000000-0005-0000-0000-0000E4010000}"/>
    <cellStyle name="Salida 2" xfId="491" xr:uid="{00000000-0005-0000-0000-0000E5010000}"/>
    <cellStyle name="Texto de advertencia" xfId="492" xr:uid="{00000000-0005-0000-0000-0000E6010000}"/>
    <cellStyle name="Texto de advertencia 2" xfId="493" xr:uid="{00000000-0005-0000-0000-0000E7010000}"/>
    <cellStyle name="Texto de Aviso" xfId="494" xr:uid="{00000000-0005-0000-0000-0000E8010000}"/>
    <cellStyle name="Texto explicativo" xfId="495" xr:uid="{00000000-0005-0000-0000-0000E9010000}"/>
    <cellStyle name="Texto explicativo 2" xfId="496" xr:uid="{00000000-0005-0000-0000-0000EA010000}"/>
    <cellStyle name="þ_x001d_ð_x0007_&amp;Qý×&amp;DýU_x0001_„_x0006_¹_x0014__x0007__x0001__x0001_" xfId="497" xr:uid="{00000000-0005-0000-0000-0000EB010000}"/>
    <cellStyle name="þ_x001d_ð_x0007_&amp;Qý×&amp;DýU_x0001_„_x0006_¹_x0014__x0007__x0001__x0001_ 2" xfId="498" xr:uid="{00000000-0005-0000-0000-0000EC010000}"/>
    <cellStyle name="þ_x001d_ð_x0007_&amp;Qý×&amp;DýU_x0001__x0006_­_x0014__x0007__x0001__x0001_" xfId="499" xr:uid="{00000000-0005-0000-0000-0000ED010000}"/>
    <cellStyle name="þ_x001d_ð_x0007_&amp;Qý×&amp;DýU_x0001__x0006_­_x0014__x0007__x0001__x0001_ 2" xfId="500" xr:uid="{00000000-0005-0000-0000-0000EE010000}"/>
    <cellStyle name="Title" xfId="50" xr:uid="{00000000-0005-0000-0000-0000EF010000}"/>
    <cellStyle name="Title 2" xfId="501" xr:uid="{00000000-0005-0000-0000-0000F0010000}"/>
    <cellStyle name="Título" xfId="502" xr:uid="{00000000-0005-0000-0000-0000F1010000}"/>
    <cellStyle name="Título 1" xfId="503" xr:uid="{00000000-0005-0000-0000-0000F2010000}"/>
    <cellStyle name="Título 2" xfId="504" xr:uid="{00000000-0005-0000-0000-0000F3010000}"/>
    <cellStyle name="Título 3" xfId="505" xr:uid="{00000000-0005-0000-0000-0000F4010000}"/>
    <cellStyle name="Título 4" xfId="506" xr:uid="{00000000-0005-0000-0000-0000F5010000}"/>
    <cellStyle name="Título_Batch 003-12-2011 (Rate 1 75) (Dues)" xfId="507" xr:uid="{00000000-0005-0000-0000-0000F6010000}"/>
    <cellStyle name="Total" xfId="51" xr:uid="{00000000-0005-0000-0000-0000F7010000}"/>
    <cellStyle name="Total 2" xfId="508" xr:uid="{00000000-0005-0000-0000-0000F8010000}"/>
    <cellStyle name="Warning Text" xfId="52" xr:uid="{00000000-0005-0000-0000-0000F9010000}"/>
    <cellStyle name="Warning Text 2" xfId="509" xr:uid="{00000000-0005-0000-0000-0000FA010000}"/>
    <cellStyle name="강조색1 2" xfId="510" xr:uid="{00000000-0005-0000-0000-0000FB010000}"/>
    <cellStyle name="강조색2 2" xfId="511" xr:uid="{00000000-0005-0000-0000-0000FC010000}"/>
    <cellStyle name="강조색3 2" xfId="512" xr:uid="{00000000-0005-0000-0000-0000FD010000}"/>
    <cellStyle name="강조색4 2" xfId="513" xr:uid="{00000000-0005-0000-0000-0000FE010000}"/>
    <cellStyle name="강조색5 2" xfId="514" xr:uid="{00000000-0005-0000-0000-0000FF010000}"/>
    <cellStyle name="강조색6 2" xfId="515" xr:uid="{00000000-0005-0000-0000-000000020000}"/>
    <cellStyle name="경고문 2" xfId="516" xr:uid="{00000000-0005-0000-0000-000001020000}"/>
    <cellStyle name="계산 2" xfId="517" xr:uid="{00000000-0005-0000-0000-000002020000}"/>
    <cellStyle name="나쁨 2" xfId="518" xr:uid="{00000000-0005-0000-0000-000003020000}"/>
    <cellStyle name="메모 2" xfId="519" xr:uid="{00000000-0005-0000-0000-000004020000}"/>
    <cellStyle name="백분율 2" xfId="520" xr:uid="{00000000-0005-0000-0000-000005020000}"/>
    <cellStyle name="보통 2" xfId="521" xr:uid="{00000000-0005-0000-0000-000006020000}"/>
    <cellStyle name="설명 텍스트 2" xfId="522" xr:uid="{00000000-0005-0000-0000-000007020000}"/>
    <cellStyle name="셀 확인 2" xfId="523" xr:uid="{00000000-0005-0000-0000-000008020000}"/>
    <cellStyle name="쉼표 [0]" xfId="1" builtinId="6"/>
    <cellStyle name="쉼표 2" xfId="53" xr:uid="{00000000-0005-0000-0000-00000A020000}"/>
    <cellStyle name="쉼표 2 2" xfId="546" xr:uid="{00000000-0005-0000-0000-00000B020000}"/>
    <cellStyle name="쉼표 2 3" xfId="539" xr:uid="{00000000-0005-0000-0000-00000C020000}"/>
    <cellStyle name="쉼표 2 4" xfId="524" xr:uid="{00000000-0005-0000-0000-00000D020000}"/>
    <cellStyle name="연결된 셀 2" xfId="525" xr:uid="{00000000-0005-0000-0000-00000E020000}"/>
    <cellStyle name="요약 2" xfId="526" xr:uid="{00000000-0005-0000-0000-00000F020000}"/>
    <cellStyle name="입력 2" xfId="527" xr:uid="{00000000-0005-0000-0000-000010020000}"/>
    <cellStyle name="제목 1 2" xfId="528" xr:uid="{00000000-0005-0000-0000-000011020000}"/>
    <cellStyle name="제목 2 2" xfId="529" xr:uid="{00000000-0005-0000-0000-000012020000}"/>
    <cellStyle name="제목 3 2" xfId="530" xr:uid="{00000000-0005-0000-0000-000013020000}"/>
    <cellStyle name="제목 4 2" xfId="531" xr:uid="{00000000-0005-0000-0000-000014020000}"/>
    <cellStyle name="제목 5" xfId="532" xr:uid="{00000000-0005-0000-0000-000015020000}"/>
    <cellStyle name="좋음 2" xfId="533" xr:uid="{00000000-0005-0000-0000-000016020000}"/>
    <cellStyle name="출력 2" xfId="534" xr:uid="{00000000-0005-0000-0000-000017020000}"/>
    <cellStyle name="콤마 [0]_Sheet1" xfId="535" xr:uid="{00000000-0005-0000-0000-000018020000}"/>
    <cellStyle name="콤마_Sheet1" xfId="536" xr:uid="{00000000-0005-0000-0000-000019020000}"/>
    <cellStyle name="표준" xfId="0" builtinId="0"/>
    <cellStyle name="표준 2" xfId="2" xr:uid="{00000000-0005-0000-0000-00001B020000}"/>
    <cellStyle name="표준 2 2" xfId="3" xr:uid="{00000000-0005-0000-0000-00001C020000}"/>
    <cellStyle name="표준 2 3" xfId="54" xr:uid="{00000000-0005-0000-0000-00001D020000}"/>
    <cellStyle name="표준 3" xfId="4" xr:uid="{00000000-0005-0000-0000-00001E020000}"/>
    <cellStyle name="표준 3 2" xfId="55" xr:uid="{00000000-0005-0000-0000-00001F020000}"/>
    <cellStyle name="표준 3 3" xfId="538" xr:uid="{00000000-0005-0000-0000-000020020000}"/>
    <cellStyle name="표준 4" xfId="5" xr:uid="{00000000-0005-0000-0000-000021020000}"/>
    <cellStyle name="標準_MIS" xfId="537" xr:uid="{00000000-0005-0000-0000-000022020000}"/>
  </cellStyles>
  <dxfs count="0"/>
  <tableStyles count="0" defaultTableStyle="TableStyleMedium2" defaultPivotStyle="PivotStyleLight16"/>
  <colors>
    <mruColors>
      <color rgb="FFBC8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94"/>
  <sheetViews>
    <sheetView tabSelected="1" workbookViewId="0">
      <selection activeCell="L21" sqref="L21"/>
    </sheetView>
  </sheetViews>
  <sheetFormatPr defaultRowHeight="16.5"/>
  <cols>
    <col min="1" max="1" width="9.5" customWidth="1"/>
    <col min="2" max="2" width="13.375" bestFit="1" customWidth="1"/>
    <col min="3" max="3" width="21.375" customWidth="1"/>
    <col min="4" max="4" width="17.375" customWidth="1"/>
    <col min="5" max="5" width="12.875" bestFit="1" customWidth="1"/>
    <col min="6" max="6" width="18.375" customWidth="1"/>
    <col min="7" max="7" width="20.125" customWidth="1"/>
    <col min="8" max="8" width="15.625" customWidth="1"/>
  </cols>
  <sheetData>
    <row r="1" spans="1:8" ht="26.25">
      <c r="A1" s="1" t="s">
        <v>266</v>
      </c>
      <c r="B1" s="1"/>
      <c r="C1" s="1"/>
      <c r="D1" s="1"/>
      <c r="E1" s="1"/>
      <c r="F1" s="1"/>
      <c r="G1" s="1"/>
      <c r="H1" s="1"/>
    </row>
    <row r="2" spans="1:8" ht="39.75" customHeight="1" thickBot="1">
      <c r="A2" s="14" t="s">
        <v>265</v>
      </c>
      <c r="B2" s="15"/>
      <c r="C2" s="15"/>
      <c r="D2" s="15"/>
      <c r="E2" s="15"/>
      <c r="F2" s="15"/>
      <c r="G2" s="15"/>
      <c r="H2" s="15"/>
    </row>
    <row r="3" spans="1:8" ht="27">
      <c r="A3" s="2" t="s">
        <v>264</v>
      </c>
      <c r="B3" s="3" t="s">
        <v>267</v>
      </c>
      <c r="C3" s="3" t="s">
        <v>268</v>
      </c>
      <c r="D3" s="3" t="s">
        <v>269</v>
      </c>
      <c r="E3" s="4" t="s">
        <v>270</v>
      </c>
      <c r="F3" s="5" t="s">
        <v>271</v>
      </c>
      <c r="G3" s="6" t="s">
        <v>272</v>
      </c>
      <c r="H3" s="7" t="s">
        <v>273</v>
      </c>
    </row>
    <row r="4" spans="1:8">
      <c r="A4" s="8">
        <v>1</v>
      </c>
      <c r="B4" s="9" t="s">
        <v>0</v>
      </c>
      <c r="C4" s="9" t="s">
        <v>1</v>
      </c>
      <c r="D4" s="9" t="s">
        <v>2</v>
      </c>
      <c r="E4" s="10">
        <v>18</v>
      </c>
      <c r="F4" s="11">
        <v>648</v>
      </c>
      <c r="G4" s="12">
        <v>732240</v>
      </c>
      <c r="H4" s="13"/>
    </row>
    <row r="5" spans="1:8">
      <c r="A5" s="8">
        <v>1</v>
      </c>
      <c r="B5" s="9" t="s">
        <v>115</v>
      </c>
      <c r="C5" s="9" t="s">
        <v>116</v>
      </c>
      <c r="D5" s="9" t="s">
        <v>117</v>
      </c>
      <c r="E5" s="10">
        <v>30</v>
      </c>
      <c r="F5" s="11">
        <v>1080</v>
      </c>
      <c r="G5" s="12">
        <v>1220400</v>
      </c>
      <c r="H5" s="13"/>
    </row>
    <row r="6" spans="1:8">
      <c r="A6" s="8">
        <v>1</v>
      </c>
      <c r="B6" s="9" t="s">
        <v>217</v>
      </c>
      <c r="C6" s="9" t="s">
        <v>218</v>
      </c>
      <c r="D6" s="9" t="s">
        <v>219</v>
      </c>
      <c r="E6" s="10">
        <v>11</v>
      </c>
      <c r="F6" s="11">
        <v>396</v>
      </c>
      <c r="G6" s="12">
        <v>447480</v>
      </c>
      <c r="H6" s="13"/>
    </row>
    <row r="7" spans="1:8">
      <c r="A7" s="8">
        <v>1</v>
      </c>
      <c r="B7" s="9" t="s">
        <v>73</v>
      </c>
      <c r="C7" s="9" t="s">
        <v>74</v>
      </c>
      <c r="D7" s="9" t="s">
        <v>75</v>
      </c>
      <c r="E7" s="10">
        <v>18</v>
      </c>
      <c r="F7" s="11">
        <v>648</v>
      </c>
      <c r="G7" s="12">
        <v>732240</v>
      </c>
      <c r="H7" s="13"/>
    </row>
    <row r="8" spans="1:8">
      <c r="A8" s="8">
        <v>1</v>
      </c>
      <c r="B8" s="9" t="s">
        <v>9</v>
      </c>
      <c r="C8" s="9" t="s">
        <v>10</v>
      </c>
      <c r="D8" s="9" t="s">
        <v>11</v>
      </c>
      <c r="E8" s="10">
        <v>13</v>
      </c>
      <c r="F8" s="11">
        <v>525.5</v>
      </c>
      <c r="G8" s="12">
        <v>593815</v>
      </c>
      <c r="H8" s="13"/>
    </row>
    <row r="9" spans="1:8">
      <c r="A9" s="8">
        <v>1</v>
      </c>
      <c r="B9" s="9" t="s">
        <v>6</v>
      </c>
      <c r="C9" s="9" t="s">
        <v>7</v>
      </c>
      <c r="D9" s="9" t="s">
        <v>8</v>
      </c>
      <c r="E9" s="10">
        <v>35</v>
      </c>
      <c r="F9" s="11">
        <v>1329</v>
      </c>
      <c r="G9" s="12">
        <v>1501770</v>
      </c>
      <c r="H9" s="13"/>
    </row>
    <row r="10" spans="1:8">
      <c r="A10" s="8">
        <v>1</v>
      </c>
      <c r="B10" s="9" t="s">
        <v>79</v>
      </c>
      <c r="C10" s="9" t="s">
        <v>80</v>
      </c>
      <c r="D10" s="9" t="s">
        <v>81</v>
      </c>
      <c r="E10" s="10">
        <v>21</v>
      </c>
      <c r="F10" s="11">
        <v>756</v>
      </c>
      <c r="G10" s="12">
        <v>854280</v>
      </c>
      <c r="H10" s="13"/>
    </row>
    <row r="11" spans="1:8">
      <c r="A11" s="8">
        <v>1</v>
      </c>
      <c r="B11" s="9" t="s">
        <v>241</v>
      </c>
      <c r="C11" s="9" t="s">
        <v>242</v>
      </c>
      <c r="D11" s="9" t="s">
        <v>243</v>
      </c>
      <c r="E11" s="10">
        <v>12</v>
      </c>
      <c r="F11" s="11">
        <v>437.75</v>
      </c>
      <c r="G11" s="12">
        <v>494658</v>
      </c>
      <c r="H11" s="13"/>
    </row>
    <row r="12" spans="1:8">
      <c r="A12" s="8">
        <v>1</v>
      </c>
      <c r="B12" s="9" t="s">
        <v>261</v>
      </c>
      <c r="C12" s="9" t="s">
        <v>262</v>
      </c>
      <c r="D12" s="9" t="s">
        <v>263</v>
      </c>
      <c r="E12" s="10">
        <v>12</v>
      </c>
      <c r="F12" s="11">
        <v>432</v>
      </c>
      <c r="G12" s="12">
        <v>488160</v>
      </c>
      <c r="H12" s="13"/>
    </row>
    <row r="13" spans="1:8">
      <c r="A13" s="8">
        <v>2</v>
      </c>
      <c r="B13" s="9" t="s">
        <v>151</v>
      </c>
      <c r="C13" s="9" t="s">
        <v>152</v>
      </c>
      <c r="D13" s="9" t="s">
        <v>153</v>
      </c>
      <c r="E13" s="10">
        <v>8</v>
      </c>
      <c r="F13" s="11">
        <v>288</v>
      </c>
      <c r="G13" s="12">
        <v>325440</v>
      </c>
      <c r="H13" s="13"/>
    </row>
    <row r="14" spans="1:8">
      <c r="A14" s="8">
        <v>2</v>
      </c>
      <c r="B14" s="9" t="s">
        <v>88</v>
      </c>
      <c r="C14" s="9" t="s">
        <v>89</v>
      </c>
      <c r="D14" s="9" t="s">
        <v>90</v>
      </c>
      <c r="E14" s="10">
        <v>16</v>
      </c>
      <c r="F14" s="11">
        <v>576</v>
      </c>
      <c r="G14" s="12">
        <v>650880</v>
      </c>
      <c r="H14" s="13"/>
    </row>
    <row r="15" spans="1:8">
      <c r="A15" s="8">
        <v>2</v>
      </c>
      <c r="B15" s="9" t="s">
        <v>15</v>
      </c>
      <c r="C15" s="9" t="s">
        <v>16</v>
      </c>
      <c r="D15" s="9" t="s">
        <v>17</v>
      </c>
      <c r="E15" s="10">
        <v>18</v>
      </c>
      <c r="F15" s="11">
        <v>648</v>
      </c>
      <c r="G15" s="12">
        <v>732240</v>
      </c>
      <c r="H15" s="13"/>
    </row>
    <row r="16" spans="1:8">
      <c r="A16" s="8">
        <v>2</v>
      </c>
      <c r="B16" s="9" t="s">
        <v>157</v>
      </c>
      <c r="C16" s="9" t="s">
        <v>158</v>
      </c>
      <c r="D16" s="9" t="s">
        <v>159</v>
      </c>
      <c r="E16" s="10">
        <v>42</v>
      </c>
      <c r="F16" s="11">
        <v>1638.5</v>
      </c>
      <c r="G16" s="12">
        <v>1851505</v>
      </c>
      <c r="H16" s="13"/>
    </row>
    <row r="17" spans="1:8">
      <c r="A17" s="8">
        <v>2</v>
      </c>
      <c r="B17" s="9" t="s">
        <v>184</v>
      </c>
      <c r="C17" s="9" t="s">
        <v>185</v>
      </c>
      <c r="D17" s="9" t="s">
        <v>186</v>
      </c>
      <c r="E17" s="10">
        <v>24</v>
      </c>
      <c r="F17" s="11">
        <v>887</v>
      </c>
      <c r="G17" s="12">
        <v>1002310</v>
      </c>
      <c r="H17" s="13"/>
    </row>
    <row r="18" spans="1:8">
      <c r="A18" s="8">
        <v>2</v>
      </c>
      <c r="B18" s="9" t="s">
        <v>124</v>
      </c>
      <c r="C18" s="9" t="s">
        <v>125</v>
      </c>
      <c r="D18" s="9" t="s">
        <v>126</v>
      </c>
      <c r="E18" s="10">
        <v>27</v>
      </c>
      <c r="F18" s="11">
        <v>972</v>
      </c>
      <c r="G18" s="12">
        <v>1098360</v>
      </c>
      <c r="H18" s="13"/>
    </row>
    <row r="19" spans="1:8">
      <c r="A19" s="8">
        <v>2</v>
      </c>
      <c r="B19" s="9" t="s">
        <v>133</v>
      </c>
      <c r="C19" s="9" t="s">
        <v>134</v>
      </c>
      <c r="D19" s="9" t="s">
        <v>135</v>
      </c>
      <c r="E19" s="10">
        <v>13</v>
      </c>
      <c r="F19" s="11">
        <v>468</v>
      </c>
      <c r="G19" s="12">
        <v>528840</v>
      </c>
      <c r="H19" s="13"/>
    </row>
    <row r="20" spans="1:8">
      <c r="A20" s="8">
        <v>2</v>
      </c>
      <c r="B20" s="9" t="s">
        <v>85</v>
      </c>
      <c r="C20" s="9" t="s">
        <v>86</v>
      </c>
      <c r="D20" s="9" t="s">
        <v>87</v>
      </c>
      <c r="E20" s="10">
        <v>11</v>
      </c>
      <c r="F20" s="11">
        <v>396</v>
      </c>
      <c r="G20" s="12">
        <v>447480</v>
      </c>
      <c r="H20" s="13"/>
    </row>
    <row r="21" spans="1:8">
      <c r="A21" s="8">
        <v>2</v>
      </c>
      <c r="B21" s="9" t="s">
        <v>76</v>
      </c>
      <c r="C21" s="9" t="s">
        <v>77</v>
      </c>
      <c r="D21" s="9" t="s">
        <v>78</v>
      </c>
      <c r="E21" s="10">
        <v>16</v>
      </c>
      <c r="F21" s="11">
        <v>633.5</v>
      </c>
      <c r="G21" s="12">
        <v>715855</v>
      </c>
      <c r="H21" s="13"/>
    </row>
    <row r="22" spans="1:8">
      <c r="A22" s="8">
        <v>2</v>
      </c>
      <c r="B22" s="9" t="s">
        <v>235</v>
      </c>
      <c r="C22" s="9" t="s">
        <v>236</v>
      </c>
      <c r="D22" s="9" t="s">
        <v>237</v>
      </c>
      <c r="E22" s="10">
        <v>20</v>
      </c>
      <c r="F22" s="11">
        <v>720</v>
      </c>
      <c r="G22" s="12">
        <v>813600</v>
      </c>
      <c r="H22" s="13"/>
    </row>
    <row r="23" spans="1:8">
      <c r="A23" s="8">
        <v>2</v>
      </c>
      <c r="B23" s="9" t="s">
        <v>18</v>
      </c>
      <c r="C23" s="9" t="s">
        <v>19</v>
      </c>
      <c r="D23" s="9" t="s">
        <v>20</v>
      </c>
      <c r="E23" s="10">
        <v>19</v>
      </c>
      <c r="F23" s="11">
        <v>684</v>
      </c>
      <c r="G23" s="12">
        <v>772920</v>
      </c>
      <c r="H23" s="13"/>
    </row>
    <row r="24" spans="1:8">
      <c r="A24" s="8">
        <v>2</v>
      </c>
      <c r="B24" s="9" t="s">
        <v>166</v>
      </c>
      <c r="C24" s="9" t="s">
        <v>167</v>
      </c>
      <c r="D24" s="9" t="s">
        <v>168</v>
      </c>
      <c r="E24" s="10">
        <v>12</v>
      </c>
      <c r="F24" s="11">
        <v>442.98</v>
      </c>
      <c r="G24" s="12">
        <v>500567</v>
      </c>
      <c r="H24" s="13" t="s">
        <v>274</v>
      </c>
    </row>
    <row r="25" spans="1:8">
      <c r="A25" s="8">
        <v>3</v>
      </c>
      <c r="B25" s="9" t="s">
        <v>181</v>
      </c>
      <c r="C25" s="9" t="s">
        <v>182</v>
      </c>
      <c r="D25" s="9" t="s">
        <v>183</v>
      </c>
      <c r="E25" s="10">
        <v>10</v>
      </c>
      <c r="F25" s="11">
        <v>360</v>
      </c>
      <c r="G25" s="12">
        <v>406800</v>
      </c>
      <c r="H25" s="13"/>
    </row>
    <row r="26" spans="1:8">
      <c r="A26" s="8">
        <v>3</v>
      </c>
      <c r="B26" s="9" t="s">
        <v>202</v>
      </c>
      <c r="C26" s="9" t="s">
        <v>203</v>
      </c>
      <c r="D26" s="9" t="s">
        <v>204</v>
      </c>
      <c r="E26" s="10">
        <v>36</v>
      </c>
      <c r="F26" s="11">
        <v>1296</v>
      </c>
      <c r="G26" s="12">
        <v>1464480</v>
      </c>
      <c r="H26" s="13"/>
    </row>
    <row r="27" spans="1:8">
      <c r="A27" s="8">
        <v>3</v>
      </c>
      <c r="B27" s="9" t="s">
        <v>118</v>
      </c>
      <c r="C27" s="9" t="s">
        <v>119</v>
      </c>
      <c r="D27" s="9" t="s">
        <v>120</v>
      </c>
      <c r="E27" s="10">
        <v>35</v>
      </c>
      <c r="F27" s="11">
        <v>1260</v>
      </c>
      <c r="G27" s="12">
        <v>1423800</v>
      </c>
      <c r="H27" s="13"/>
    </row>
    <row r="28" spans="1:8">
      <c r="A28" s="8">
        <v>3</v>
      </c>
      <c r="B28" s="9" t="s">
        <v>94</v>
      </c>
      <c r="C28" s="9" t="s">
        <v>95</v>
      </c>
      <c r="D28" s="9" t="s">
        <v>96</v>
      </c>
      <c r="E28" s="10">
        <v>48</v>
      </c>
      <c r="F28" s="11">
        <v>1728</v>
      </c>
      <c r="G28" s="12">
        <v>1952640</v>
      </c>
      <c r="H28" s="13"/>
    </row>
    <row r="29" spans="1:8">
      <c r="A29" s="8">
        <v>3</v>
      </c>
      <c r="B29" s="9" t="s">
        <v>172</v>
      </c>
      <c r="C29" s="9" t="s">
        <v>173</v>
      </c>
      <c r="D29" s="9" t="s">
        <v>174</v>
      </c>
      <c r="E29" s="10">
        <v>48</v>
      </c>
      <c r="F29" s="11">
        <v>1963.75</v>
      </c>
      <c r="G29" s="12">
        <v>2219038</v>
      </c>
      <c r="H29" s="13"/>
    </row>
    <row r="30" spans="1:8">
      <c r="A30" s="8">
        <v>3</v>
      </c>
      <c r="B30" s="9" t="s">
        <v>30</v>
      </c>
      <c r="C30" s="9" t="s">
        <v>31</v>
      </c>
      <c r="D30" s="9" t="s">
        <v>32</v>
      </c>
      <c r="E30" s="10">
        <v>28</v>
      </c>
      <c r="F30" s="11">
        <v>1004.65</v>
      </c>
      <c r="G30" s="12">
        <v>1135355</v>
      </c>
      <c r="H30" s="13"/>
    </row>
    <row r="31" spans="1:8">
      <c r="A31" s="8">
        <v>3</v>
      </c>
      <c r="B31" s="9" t="s">
        <v>66</v>
      </c>
      <c r="C31" s="9" t="s">
        <v>67</v>
      </c>
      <c r="D31" s="9" t="s">
        <v>68</v>
      </c>
      <c r="E31" s="10">
        <v>18</v>
      </c>
      <c r="F31" s="11">
        <v>648</v>
      </c>
      <c r="G31" s="12">
        <v>732240</v>
      </c>
      <c r="H31" s="13"/>
    </row>
    <row r="32" spans="1:8">
      <c r="A32" s="8">
        <v>3</v>
      </c>
      <c r="B32" s="9" t="s">
        <v>72</v>
      </c>
      <c r="C32" s="9" t="s">
        <v>244</v>
      </c>
      <c r="D32" s="9" t="s">
        <v>245</v>
      </c>
      <c r="E32" s="10">
        <v>22</v>
      </c>
      <c r="F32" s="11">
        <v>809.25</v>
      </c>
      <c r="G32" s="12">
        <v>914453</v>
      </c>
      <c r="H32" s="13"/>
    </row>
    <row r="33" spans="1:8">
      <c r="A33" s="8">
        <v>3</v>
      </c>
      <c r="B33" s="9" t="s">
        <v>24</v>
      </c>
      <c r="C33" s="9" t="s">
        <v>25</v>
      </c>
      <c r="D33" s="9" t="s">
        <v>26</v>
      </c>
      <c r="E33" s="10">
        <v>28</v>
      </c>
      <c r="F33" s="11">
        <v>1048.25</v>
      </c>
      <c r="G33" s="12">
        <v>1184523</v>
      </c>
      <c r="H33" s="13"/>
    </row>
    <row r="34" spans="1:8">
      <c r="A34" s="8">
        <v>3</v>
      </c>
      <c r="B34" s="9" t="s">
        <v>163</v>
      </c>
      <c r="C34" s="9" t="s">
        <v>164</v>
      </c>
      <c r="D34" s="9" t="s">
        <v>165</v>
      </c>
      <c r="E34" s="10">
        <v>36</v>
      </c>
      <c r="F34" s="11">
        <v>1324.75</v>
      </c>
      <c r="G34" s="12">
        <v>1496968</v>
      </c>
      <c r="H34" s="13"/>
    </row>
    <row r="35" spans="1:8">
      <c r="A35" s="8">
        <v>4</v>
      </c>
      <c r="B35" s="9" t="s">
        <v>130</v>
      </c>
      <c r="C35" s="9" t="s">
        <v>131</v>
      </c>
      <c r="D35" s="9" t="s">
        <v>132</v>
      </c>
      <c r="E35" s="10">
        <v>50</v>
      </c>
      <c r="F35" s="11">
        <v>1805.76</v>
      </c>
      <c r="G35" s="12">
        <v>2040509</v>
      </c>
      <c r="H35" s="13"/>
    </row>
    <row r="36" spans="1:8">
      <c r="A36" s="8">
        <v>4</v>
      </c>
      <c r="B36" s="9" t="s">
        <v>211</v>
      </c>
      <c r="C36" s="9" t="s">
        <v>212</v>
      </c>
      <c r="D36" s="9" t="s">
        <v>213</v>
      </c>
      <c r="E36" s="10">
        <v>65</v>
      </c>
      <c r="F36" s="11">
        <v>2340</v>
      </c>
      <c r="G36" s="12">
        <v>2644200</v>
      </c>
      <c r="H36" s="13"/>
    </row>
    <row r="37" spans="1:8">
      <c r="A37" s="8">
        <v>4</v>
      </c>
      <c r="B37" s="9" t="s">
        <v>208</v>
      </c>
      <c r="C37" s="9" t="s">
        <v>209</v>
      </c>
      <c r="D37" s="9" t="s">
        <v>210</v>
      </c>
      <c r="E37" s="10">
        <v>26</v>
      </c>
      <c r="F37" s="11">
        <v>947.5</v>
      </c>
      <c r="G37" s="12">
        <v>1070675</v>
      </c>
      <c r="H37" s="13"/>
    </row>
    <row r="38" spans="1:8">
      <c r="A38" s="8">
        <v>4</v>
      </c>
      <c r="B38" s="9" t="s">
        <v>154</v>
      </c>
      <c r="C38" s="9" t="s">
        <v>155</v>
      </c>
      <c r="D38" s="9" t="s">
        <v>156</v>
      </c>
      <c r="E38" s="10">
        <v>34</v>
      </c>
      <c r="F38" s="11">
        <v>1224</v>
      </c>
      <c r="G38" s="12">
        <v>1383120</v>
      </c>
      <c r="H38" s="13"/>
    </row>
    <row r="39" spans="1:8">
      <c r="A39" s="8">
        <v>4</v>
      </c>
      <c r="B39" s="9" t="s">
        <v>51</v>
      </c>
      <c r="C39" s="9" t="s">
        <v>52</v>
      </c>
      <c r="D39" s="9" t="s">
        <v>53</v>
      </c>
      <c r="E39" s="10">
        <v>16</v>
      </c>
      <c r="F39" s="11">
        <v>719.75</v>
      </c>
      <c r="G39" s="12">
        <v>813318</v>
      </c>
      <c r="H39" s="13"/>
    </row>
    <row r="40" spans="1:8">
      <c r="A40" s="8">
        <v>5</v>
      </c>
      <c r="B40" s="9" t="s">
        <v>100</v>
      </c>
      <c r="C40" s="9" t="s">
        <v>101</v>
      </c>
      <c r="D40" s="9" t="s">
        <v>102</v>
      </c>
      <c r="E40" s="10">
        <v>64</v>
      </c>
      <c r="F40" s="11">
        <v>2304</v>
      </c>
      <c r="G40" s="12">
        <v>2603520</v>
      </c>
      <c r="H40" s="13"/>
    </row>
    <row r="41" spans="1:8">
      <c r="A41" s="8">
        <v>5</v>
      </c>
      <c r="B41" s="9" t="s">
        <v>142</v>
      </c>
      <c r="C41" s="9" t="s">
        <v>143</v>
      </c>
      <c r="D41" s="9" t="s">
        <v>144</v>
      </c>
      <c r="E41" s="10">
        <v>23</v>
      </c>
      <c r="F41" s="11">
        <v>828</v>
      </c>
      <c r="G41" s="12">
        <v>935640</v>
      </c>
      <c r="H41" s="13"/>
    </row>
    <row r="42" spans="1:8">
      <c r="A42" s="8">
        <v>5</v>
      </c>
      <c r="B42" s="9" t="s">
        <v>214</v>
      </c>
      <c r="C42" s="9" t="s">
        <v>215</v>
      </c>
      <c r="D42" s="9" t="s">
        <v>216</v>
      </c>
      <c r="E42" s="10">
        <v>35</v>
      </c>
      <c r="F42" s="11">
        <v>1265.75</v>
      </c>
      <c r="G42" s="12">
        <v>1430298</v>
      </c>
      <c r="H42" s="13"/>
    </row>
    <row r="43" spans="1:8">
      <c r="A43" s="8">
        <v>5</v>
      </c>
      <c r="B43" s="9" t="s">
        <v>112</v>
      </c>
      <c r="C43" s="9" t="s">
        <v>113</v>
      </c>
      <c r="D43" s="9" t="s">
        <v>114</v>
      </c>
      <c r="E43" s="10">
        <v>43</v>
      </c>
      <c r="F43" s="11">
        <v>1548</v>
      </c>
      <c r="G43" s="12">
        <v>1749240</v>
      </c>
      <c r="H43" s="13"/>
    </row>
    <row r="44" spans="1:8">
      <c r="A44" s="8">
        <v>5</v>
      </c>
      <c r="B44" s="9" t="s">
        <v>33</v>
      </c>
      <c r="C44" s="9" t="s">
        <v>34</v>
      </c>
      <c r="D44" s="9" t="s">
        <v>35</v>
      </c>
      <c r="E44" s="10">
        <v>56</v>
      </c>
      <c r="F44" s="11">
        <v>2079.25</v>
      </c>
      <c r="G44" s="12">
        <v>2349553</v>
      </c>
      <c r="H44" s="13"/>
    </row>
    <row r="45" spans="1:8">
      <c r="A45" s="8">
        <v>5</v>
      </c>
      <c r="B45" s="9" t="s">
        <v>69</v>
      </c>
      <c r="C45" s="9" t="s">
        <v>70</v>
      </c>
      <c r="D45" s="9" t="s">
        <v>71</v>
      </c>
      <c r="E45" s="10">
        <v>32</v>
      </c>
      <c r="F45" s="11">
        <v>1152</v>
      </c>
      <c r="G45" s="12">
        <v>1301760</v>
      </c>
      <c r="H45" s="13"/>
    </row>
    <row r="46" spans="1:8">
      <c r="A46" s="8">
        <v>5</v>
      </c>
      <c r="B46" s="9" t="s">
        <v>82</v>
      </c>
      <c r="C46" s="9" t="s">
        <v>83</v>
      </c>
      <c r="D46" s="9" t="s">
        <v>84</v>
      </c>
      <c r="E46" s="10">
        <v>43</v>
      </c>
      <c r="F46" s="11">
        <v>1778</v>
      </c>
      <c r="G46" s="12">
        <v>2009140</v>
      </c>
      <c r="H46" s="13"/>
    </row>
    <row r="47" spans="1:8">
      <c r="A47" s="8">
        <v>5</v>
      </c>
      <c r="B47" s="9" t="s">
        <v>275</v>
      </c>
      <c r="C47" s="9" t="s">
        <v>276</v>
      </c>
      <c r="D47" s="9" t="s">
        <v>277</v>
      </c>
      <c r="E47" s="10">
        <v>28</v>
      </c>
      <c r="F47" s="11">
        <v>1100</v>
      </c>
      <c r="G47" s="12">
        <v>1243000</v>
      </c>
      <c r="H47" s="13"/>
    </row>
    <row r="48" spans="1:8">
      <c r="A48" s="8">
        <v>5</v>
      </c>
      <c r="B48" s="9" t="s">
        <v>278</v>
      </c>
      <c r="C48" s="9" t="s">
        <v>279</v>
      </c>
      <c r="D48" s="9" t="s">
        <v>280</v>
      </c>
      <c r="E48" s="10">
        <v>20</v>
      </c>
      <c r="F48" s="11">
        <v>720</v>
      </c>
      <c r="G48" s="12">
        <v>813600</v>
      </c>
      <c r="H48" s="13"/>
    </row>
    <row r="49" spans="1:8">
      <c r="A49" s="8">
        <v>6</v>
      </c>
      <c r="B49" s="9" t="s">
        <v>199</v>
      </c>
      <c r="C49" s="9" t="s">
        <v>200</v>
      </c>
      <c r="D49" s="9" t="s">
        <v>201</v>
      </c>
      <c r="E49" s="10">
        <v>22</v>
      </c>
      <c r="F49" s="11">
        <v>792</v>
      </c>
      <c r="G49" s="12">
        <v>894960</v>
      </c>
      <c r="H49" s="13"/>
    </row>
    <row r="50" spans="1:8">
      <c r="A50" s="8">
        <v>6</v>
      </c>
      <c r="B50" s="9" t="s">
        <v>139</v>
      </c>
      <c r="C50" s="9" t="s">
        <v>140</v>
      </c>
      <c r="D50" s="9" t="s">
        <v>141</v>
      </c>
      <c r="E50" s="10">
        <v>25</v>
      </c>
      <c r="F50" s="11">
        <v>900</v>
      </c>
      <c r="G50" s="12">
        <v>1017000</v>
      </c>
      <c r="H50" s="13"/>
    </row>
    <row r="51" spans="1:8">
      <c r="A51" s="8">
        <v>6</v>
      </c>
      <c r="B51" s="9" t="s">
        <v>121</v>
      </c>
      <c r="C51" s="9" t="s">
        <v>122</v>
      </c>
      <c r="D51" s="9" t="s">
        <v>123</v>
      </c>
      <c r="E51" s="10">
        <v>40</v>
      </c>
      <c r="F51" s="11">
        <v>1440</v>
      </c>
      <c r="G51" s="12">
        <v>1627200</v>
      </c>
      <c r="H51" s="13"/>
    </row>
    <row r="52" spans="1:8">
      <c r="A52" s="8">
        <v>6</v>
      </c>
      <c r="B52" s="9" t="s">
        <v>109</v>
      </c>
      <c r="C52" s="9" t="s">
        <v>110</v>
      </c>
      <c r="D52" s="9" t="s">
        <v>111</v>
      </c>
      <c r="E52" s="10">
        <v>34</v>
      </c>
      <c r="F52" s="11">
        <v>1224</v>
      </c>
      <c r="G52" s="12">
        <v>1383120</v>
      </c>
      <c r="H52" s="13"/>
    </row>
    <row r="53" spans="1:8">
      <c r="A53" s="8">
        <v>6</v>
      </c>
      <c r="B53" s="9" t="s">
        <v>136</v>
      </c>
      <c r="C53" s="9" t="s">
        <v>137</v>
      </c>
      <c r="D53" s="9" t="s">
        <v>138</v>
      </c>
      <c r="E53" s="10">
        <v>24</v>
      </c>
      <c r="F53" s="11">
        <v>864</v>
      </c>
      <c r="G53" s="12">
        <v>976320</v>
      </c>
      <c r="H53" s="13"/>
    </row>
    <row r="54" spans="1:8">
      <c r="A54" s="8">
        <v>6</v>
      </c>
      <c r="B54" s="9" t="s">
        <v>27</v>
      </c>
      <c r="C54" s="9" t="s">
        <v>28</v>
      </c>
      <c r="D54" s="9" t="s">
        <v>29</v>
      </c>
      <c r="E54" s="10">
        <v>31</v>
      </c>
      <c r="F54" s="11">
        <v>1196.5</v>
      </c>
      <c r="G54" s="12">
        <v>1352045</v>
      </c>
      <c r="H54" s="13"/>
    </row>
    <row r="55" spans="1:8">
      <c r="A55" s="8">
        <v>6</v>
      </c>
      <c r="B55" s="9" t="s">
        <v>39</v>
      </c>
      <c r="C55" s="9" t="s">
        <v>40</v>
      </c>
      <c r="D55" s="9" t="s">
        <v>41</v>
      </c>
      <c r="E55" s="10">
        <v>44</v>
      </c>
      <c r="F55" s="11">
        <v>1607</v>
      </c>
      <c r="G55" s="12">
        <v>1815910</v>
      </c>
      <c r="H55" s="13"/>
    </row>
    <row r="56" spans="1:8">
      <c r="A56" s="8">
        <v>7</v>
      </c>
      <c r="B56" s="9" t="s">
        <v>229</v>
      </c>
      <c r="C56" s="9" t="s">
        <v>230</v>
      </c>
      <c r="D56" s="9" t="s">
        <v>231</v>
      </c>
      <c r="E56" s="10">
        <v>11</v>
      </c>
      <c r="F56" s="11">
        <v>396</v>
      </c>
      <c r="G56" s="12">
        <v>447480</v>
      </c>
      <c r="H56" s="13"/>
    </row>
    <row r="57" spans="1:8">
      <c r="A57" s="8">
        <v>7</v>
      </c>
      <c r="B57" s="9" t="s">
        <v>193</v>
      </c>
      <c r="C57" s="9" t="s">
        <v>194</v>
      </c>
      <c r="D57" s="9" t="s">
        <v>195</v>
      </c>
      <c r="E57" s="10">
        <v>29</v>
      </c>
      <c r="F57" s="11">
        <v>1044</v>
      </c>
      <c r="G57" s="12">
        <v>1179720</v>
      </c>
      <c r="H57" s="13"/>
    </row>
    <row r="58" spans="1:8">
      <c r="A58" s="8">
        <v>7</v>
      </c>
      <c r="B58" s="9" t="s">
        <v>148</v>
      </c>
      <c r="C58" s="9" t="s">
        <v>149</v>
      </c>
      <c r="D58" s="9" t="s">
        <v>150</v>
      </c>
      <c r="E58" s="10">
        <v>15</v>
      </c>
      <c r="F58" s="11">
        <v>540</v>
      </c>
      <c r="G58" s="12">
        <v>610200</v>
      </c>
      <c r="H58" s="13"/>
    </row>
    <row r="59" spans="1:8">
      <c r="A59" s="8">
        <v>7</v>
      </c>
      <c r="B59" s="9" t="s">
        <v>127</v>
      </c>
      <c r="C59" s="9" t="s">
        <v>128</v>
      </c>
      <c r="D59" s="9" t="s">
        <v>129</v>
      </c>
      <c r="E59" s="10">
        <v>25</v>
      </c>
      <c r="F59" s="11">
        <v>900</v>
      </c>
      <c r="G59" s="12">
        <v>1017000</v>
      </c>
      <c r="H59" s="13"/>
    </row>
    <row r="60" spans="1:8">
      <c r="A60" s="8">
        <v>7</v>
      </c>
      <c r="B60" s="9" t="s">
        <v>12</v>
      </c>
      <c r="C60" s="9" t="s">
        <v>13</v>
      </c>
      <c r="D60" s="9" t="s">
        <v>14</v>
      </c>
      <c r="E60" s="10">
        <v>11</v>
      </c>
      <c r="F60" s="11">
        <v>396</v>
      </c>
      <c r="G60" s="12">
        <v>447480</v>
      </c>
      <c r="H60" s="13"/>
    </row>
    <row r="61" spans="1:8">
      <c r="A61" s="8">
        <v>7</v>
      </c>
      <c r="B61" s="9" t="s">
        <v>145</v>
      </c>
      <c r="C61" s="9" t="s">
        <v>146</v>
      </c>
      <c r="D61" s="9" t="s">
        <v>147</v>
      </c>
      <c r="E61" s="10">
        <v>53</v>
      </c>
      <c r="F61" s="11">
        <v>1913.75</v>
      </c>
      <c r="G61" s="12">
        <v>2162538</v>
      </c>
      <c r="H61" s="13"/>
    </row>
    <row r="62" spans="1:8">
      <c r="A62" s="8">
        <v>7</v>
      </c>
      <c r="B62" s="9" t="s">
        <v>247</v>
      </c>
      <c r="C62" s="9" t="s">
        <v>248</v>
      </c>
      <c r="D62" s="9" t="s">
        <v>249</v>
      </c>
      <c r="E62" s="10">
        <v>9</v>
      </c>
      <c r="F62" s="11">
        <v>347</v>
      </c>
      <c r="G62" s="12">
        <v>392110</v>
      </c>
      <c r="H62" s="13"/>
    </row>
    <row r="63" spans="1:8">
      <c r="A63" s="8">
        <v>8</v>
      </c>
      <c r="B63" s="9" t="s">
        <v>205</v>
      </c>
      <c r="C63" s="9" t="s">
        <v>206</v>
      </c>
      <c r="D63" s="9" t="s">
        <v>207</v>
      </c>
      <c r="E63" s="10">
        <v>24</v>
      </c>
      <c r="F63" s="11">
        <v>864</v>
      </c>
      <c r="G63" s="12">
        <v>976320</v>
      </c>
      <c r="H63" s="13"/>
    </row>
    <row r="64" spans="1:8">
      <c r="A64" s="8">
        <v>8</v>
      </c>
      <c r="B64" s="9" t="s">
        <v>223</v>
      </c>
      <c r="C64" s="9" t="s">
        <v>224</v>
      </c>
      <c r="D64" s="9" t="s">
        <v>225</v>
      </c>
      <c r="E64" s="10">
        <v>60</v>
      </c>
      <c r="F64" s="11">
        <v>2206.5</v>
      </c>
      <c r="G64" s="12">
        <v>2493345</v>
      </c>
      <c r="H64" s="13"/>
    </row>
    <row r="65" spans="1:8">
      <c r="A65" s="8">
        <v>8</v>
      </c>
      <c r="B65" s="9" t="s">
        <v>175</v>
      </c>
      <c r="C65" s="9" t="s">
        <v>176</v>
      </c>
      <c r="D65" s="9" t="s">
        <v>177</v>
      </c>
      <c r="E65" s="10">
        <v>11</v>
      </c>
      <c r="F65" s="11">
        <v>396</v>
      </c>
      <c r="G65" s="12">
        <v>447480</v>
      </c>
      <c r="H65" s="13"/>
    </row>
    <row r="66" spans="1:8">
      <c r="A66" s="8">
        <v>8</v>
      </c>
      <c r="B66" s="9" t="s">
        <v>226</v>
      </c>
      <c r="C66" s="9" t="s">
        <v>227</v>
      </c>
      <c r="D66" s="9" t="s">
        <v>228</v>
      </c>
      <c r="E66" s="10">
        <v>67</v>
      </c>
      <c r="F66" s="11">
        <v>2429.25</v>
      </c>
      <c r="G66" s="12">
        <v>2745053</v>
      </c>
      <c r="H66" s="13"/>
    </row>
    <row r="67" spans="1:8">
      <c r="A67" s="8">
        <v>8</v>
      </c>
      <c r="B67" s="9" t="s">
        <v>190</v>
      </c>
      <c r="C67" s="9" t="s">
        <v>191</v>
      </c>
      <c r="D67" s="9" t="s">
        <v>192</v>
      </c>
      <c r="E67" s="10">
        <v>6</v>
      </c>
      <c r="F67" s="11">
        <v>216</v>
      </c>
      <c r="G67" s="12">
        <v>244080</v>
      </c>
      <c r="H67" s="13"/>
    </row>
    <row r="68" spans="1:8">
      <c r="A68" s="8">
        <v>8</v>
      </c>
      <c r="B68" s="9" t="s">
        <v>103</v>
      </c>
      <c r="C68" s="9" t="s">
        <v>104</v>
      </c>
      <c r="D68" s="9" t="s">
        <v>105</v>
      </c>
      <c r="E68" s="10">
        <v>37</v>
      </c>
      <c r="F68" s="11">
        <v>1332</v>
      </c>
      <c r="G68" s="12">
        <v>1505160</v>
      </c>
      <c r="H68" s="13"/>
    </row>
    <row r="69" spans="1:8">
      <c r="A69" s="8">
        <v>8</v>
      </c>
      <c r="B69" s="9" t="s">
        <v>238</v>
      </c>
      <c r="C69" s="9" t="s">
        <v>239</v>
      </c>
      <c r="D69" s="9" t="s">
        <v>240</v>
      </c>
      <c r="E69" s="10">
        <v>45</v>
      </c>
      <c r="F69" s="11">
        <v>1735</v>
      </c>
      <c r="G69" s="12">
        <v>1960550</v>
      </c>
      <c r="H69" s="13"/>
    </row>
    <row r="70" spans="1:8">
      <c r="A70" s="8">
        <v>8</v>
      </c>
      <c r="B70" s="9" t="s">
        <v>255</v>
      </c>
      <c r="C70" s="9" t="s">
        <v>256</v>
      </c>
      <c r="D70" s="9" t="s">
        <v>257</v>
      </c>
      <c r="E70" s="10">
        <v>15</v>
      </c>
      <c r="F70" s="11">
        <v>568.75</v>
      </c>
      <c r="G70" s="12">
        <v>642688</v>
      </c>
      <c r="H70" s="13"/>
    </row>
    <row r="71" spans="1:8">
      <c r="A71" s="8">
        <v>9</v>
      </c>
      <c r="B71" s="9" t="s">
        <v>106</v>
      </c>
      <c r="C71" s="9" t="s">
        <v>107</v>
      </c>
      <c r="D71" s="9" t="s">
        <v>108</v>
      </c>
      <c r="E71" s="10">
        <v>103</v>
      </c>
      <c r="F71" s="11">
        <v>3765.5</v>
      </c>
      <c r="G71" s="12">
        <v>4255015</v>
      </c>
      <c r="H71" s="13"/>
    </row>
    <row r="72" spans="1:8">
      <c r="A72" s="8">
        <v>9</v>
      </c>
      <c r="B72" s="9" t="s">
        <v>232</v>
      </c>
      <c r="C72" s="9" t="s">
        <v>233</v>
      </c>
      <c r="D72" s="9" t="s">
        <v>234</v>
      </c>
      <c r="E72" s="10">
        <v>27</v>
      </c>
      <c r="F72" s="11">
        <v>972</v>
      </c>
      <c r="G72" s="12">
        <v>1098360</v>
      </c>
      <c r="H72" s="13"/>
    </row>
    <row r="73" spans="1:8">
      <c r="A73" s="8">
        <v>9</v>
      </c>
      <c r="B73" s="9" t="s">
        <v>160</v>
      </c>
      <c r="C73" s="9" t="s">
        <v>161</v>
      </c>
      <c r="D73" s="9" t="s">
        <v>162</v>
      </c>
      <c r="E73" s="10">
        <v>20</v>
      </c>
      <c r="F73" s="11">
        <v>771.75</v>
      </c>
      <c r="G73" s="12">
        <v>872078</v>
      </c>
      <c r="H73" s="13"/>
    </row>
    <row r="74" spans="1:8">
      <c r="A74" s="8">
        <v>9</v>
      </c>
      <c r="B74" s="9" t="s">
        <v>178</v>
      </c>
      <c r="C74" s="9" t="s">
        <v>179</v>
      </c>
      <c r="D74" s="9" t="s">
        <v>180</v>
      </c>
      <c r="E74" s="10">
        <v>20</v>
      </c>
      <c r="F74" s="11">
        <v>720</v>
      </c>
      <c r="G74" s="12">
        <v>813600</v>
      </c>
      <c r="H74" s="13"/>
    </row>
    <row r="75" spans="1:8">
      <c r="A75" s="8">
        <v>9</v>
      </c>
      <c r="B75" s="9" t="s">
        <v>21</v>
      </c>
      <c r="C75" s="9" t="s">
        <v>22</v>
      </c>
      <c r="D75" s="9" t="s">
        <v>23</v>
      </c>
      <c r="E75" s="10">
        <v>65</v>
      </c>
      <c r="F75" s="11">
        <v>2368.75</v>
      </c>
      <c r="G75" s="12">
        <v>2676688</v>
      </c>
      <c r="H75" s="13"/>
    </row>
    <row r="76" spans="1:8">
      <c r="A76" s="8">
        <v>9</v>
      </c>
      <c r="B76" s="9" t="s">
        <v>45</v>
      </c>
      <c r="C76" s="9" t="s">
        <v>46</v>
      </c>
      <c r="D76" s="9" t="s">
        <v>47</v>
      </c>
      <c r="E76" s="10">
        <v>31</v>
      </c>
      <c r="F76" s="11">
        <v>1116</v>
      </c>
      <c r="G76" s="12">
        <v>1261080</v>
      </c>
      <c r="H76" s="13"/>
    </row>
    <row r="77" spans="1:8">
      <c r="A77" s="8">
        <v>9</v>
      </c>
      <c r="B77" s="9" t="s">
        <v>91</v>
      </c>
      <c r="C77" s="9" t="s">
        <v>92</v>
      </c>
      <c r="D77" s="9" t="s">
        <v>93</v>
      </c>
      <c r="E77" s="10">
        <v>15</v>
      </c>
      <c r="F77" s="11">
        <v>568.75</v>
      </c>
      <c r="G77" s="12">
        <v>642688</v>
      </c>
      <c r="H77" s="13"/>
    </row>
    <row r="78" spans="1:8">
      <c r="A78" s="8">
        <v>9</v>
      </c>
      <c r="B78" s="9" t="s">
        <v>60</v>
      </c>
      <c r="C78" s="9" t="s">
        <v>61</v>
      </c>
      <c r="D78" s="9" t="s">
        <v>62</v>
      </c>
      <c r="E78" s="10">
        <v>20</v>
      </c>
      <c r="F78" s="11">
        <v>720</v>
      </c>
      <c r="G78" s="12">
        <v>813600</v>
      </c>
      <c r="H78" s="13"/>
    </row>
    <row r="79" spans="1:8">
      <c r="A79" s="8">
        <v>10</v>
      </c>
      <c r="B79" s="9" t="s">
        <v>187</v>
      </c>
      <c r="C79" s="9" t="s">
        <v>188</v>
      </c>
      <c r="D79" s="9" t="s">
        <v>189</v>
      </c>
      <c r="E79" s="10">
        <v>24</v>
      </c>
      <c r="F79" s="11">
        <v>864</v>
      </c>
      <c r="G79" s="12">
        <v>976320</v>
      </c>
      <c r="H79" s="13"/>
    </row>
    <row r="80" spans="1:8">
      <c r="A80" s="8">
        <v>10</v>
      </c>
      <c r="B80" s="9" t="s">
        <v>97</v>
      </c>
      <c r="C80" s="9" t="s">
        <v>98</v>
      </c>
      <c r="D80" s="9" t="s">
        <v>99</v>
      </c>
      <c r="E80" s="10">
        <v>74</v>
      </c>
      <c r="F80" s="11">
        <v>2664</v>
      </c>
      <c r="G80" s="12">
        <v>3010320</v>
      </c>
      <c r="H80" s="13"/>
    </row>
    <row r="81" spans="1:8">
      <c r="A81" s="8">
        <v>10</v>
      </c>
      <c r="B81" s="9" t="s">
        <v>220</v>
      </c>
      <c r="C81" s="9" t="s">
        <v>221</v>
      </c>
      <c r="D81" s="9" t="s">
        <v>222</v>
      </c>
      <c r="E81" s="10">
        <v>50</v>
      </c>
      <c r="F81" s="11">
        <v>1800</v>
      </c>
      <c r="G81" s="12">
        <v>2034000</v>
      </c>
      <c r="H81" s="13"/>
    </row>
    <row r="82" spans="1:8">
      <c r="A82" s="8">
        <v>10</v>
      </c>
      <c r="B82" s="9" t="s">
        <v>169</v>
      </c>
      <c r="C82" s="9" t="s">
        <v>170</v>
      </c>
      <c r="D82" s="9" t="s">
        <v>171</v>
      </c>
      <c r="E82" s="10">
        <v>15</v>
      </c>
      <c r="F82" s="11">
        <v>540</v>
      </c>
      <c r="G82" s="12">
        <v>610200</v>
      </c>
      <c r="H82" s="13"/>
    </row>
    <row r="83" spans="1:8">
      <c r="A83" s="8">
        <v>10</v>
      </c>
      <c r="B83" s="9" t="s">
        <v>57</v>
      </c>
      <c r="C83" s="9" t="s">
        <v>58</v>
      </c>
      <c r="D83" s="9" t="s">
        <v>59</v>
      </c>
      <c r="E83" s="10">
        <v>20</v>
      </c>
      <c r="F83" s="11">
        <v>720</v>
      </c>
      <c r="G83" s="12">
        <v>813600</v>
      </c>
      <c r="H83" s="13"/>
    </row>
    <row r="84" spans="1:8">
      <c r="A84" s="8">
        <v>10</v>
      </c>
      <c r="B84" s="9" t="s">
        <v>42</v>
      </c>
      <c r="C84" s="9" t="s">
        <v>43</v>
      </c>
      <c r="D84" s="9" t="s">
        <v>44</v>
      </c>
      <c r="E84" s="10">
        <v>17</v>
      </c>
      <c r="F84" s="11">
        <v>612</v>
      </c>
      <c r="G84" s="12">
        <v>691560</v>
      </c>
      <c r="H84" s="13"/>
    </row>
    <row r="85" spans="1:8">
      <c r="A85" s="8">
        <v>10</v>
      </c>
      <c r="B85" s="9" t="s">
        <v>3</v>
      </c>
      <c r="C85" s="9" t="s">
        <v>4</v>
      </c>
      <c r="D85" s="9" t="s">
        <v>5</v>
      </c>
      <c r="E85" s="10">
        <v>5</v>
      </c>
      <c r="F85" s="11">
        <v>197.25</v>
      </c>
      <c r="G85" s="12">
        <v>222893</v>
      </c>
      <c r="H85" s="13"/>
    </row>
    <row r="86" spans="1:8">
      <c r="A86" s="8">
        <v>10</v>
      </c>
      <c r="B86" s="9" t="s">
        <v>54</v>
      </c>
      <c r="C86" s="9" t="s">
        <v>55</v>
      </c>
      <c r="D86" s="9" t="s">
        <v>56</v>
      </c>
      <c r="E86" s="10">
        <v>37</v>
      </c>
      <c r="F86" s="11">
        <v>1332</v>
      </c>
      <c r="G86" s="12">
        <v>1505160</v>
      </c>
      <c r="H86" s="13"/>
    </row>
    <row r="87" spans="1:8">
      <c r="A87" s="8">
        <v>10</v>
      </c>
      <c r="B87" s="9" t="s">
        <v>48</v>
      </c>
      <c r="C87" s="9" t="s">
        <v>49</v>
      </c>
      <c r="D87" s="9" t="s">
        <v>50</v>
      </c>
      <c r="E87" s="10">
        <v>16</v>
      </c>
      <c r="F87" s="11">
        <v>593.25</v>
      </c>
      <c r="G87" s="12">
        <v>670373</v>
      </c>
      <c r="H87" s="13"/>
    </row>
    <row r="88" spans="1:8">
      <c r="A88" s="8">
        <v>10</v>
      </c>
      <c r="B88" s="9" t="s">
        <v>246</v>
      </c>
      <c r="C88" s="9" t="s">
        <v>253</v>
      </c>
      <c r="D88" s="9" t="s">
        <v>254</v>
      </c>
      <c r="E88" s="10">
        <v>23</v>
      </c>
      <c r="F88" s="11">
        <v>885.5</v>
      </c>
      <c r="G88" s="12">
        <v>1000615</v>
      </c>
      <c r="H88" s="13"/>
    </row>
    <row r="89" spans="1:8">
      <c r="A89" s="8">
        <v>11</v>
      </c>
      <c r="B89" s="9" t="s">
        <v>196</v>
      </c>
      <c r="C89" s="9" t="s">
        <v>197</v>
      </c>
      <c r="D89" s="9" t="s">
        <v>198</v>
      </c>
      <c r="E89" s="10">
        <v>34</v>
      </c>
      <c r="F89" s="11">
        <v>1224</v>
      </c>
      <c r="G89" s="12">
        <v>1383120</v>
      </c>
      <c r="H89" s="13"/>
    </row>
    <row r="90" spans="1:8">
      <c r="A90" s="8">
        <v>11</v>
      </c>
      <c r="B90" s="9" t="s">
        <v>36</v>
      </c>
      <c r="C90" s="9" t="s">
        <v>37</v>
      </c>
      <c r="D90" s="9" t="s">
        <v>38</v>
      </c>
      <c r="E90" s="10">
        <v>12</v>
      </c>
      <c r="F90" s="11">
        <v>432</v>
      </c>
      <c r="G90" s="12">
        <v>488160</v>
      </c>
      <c r="H90" s="13"/>
    </row>
    <row r="91" spans="1:8">
      <c r="A91" s="8">
        <v>11</v>
      </c>
      <c r="B91" s="9" t="s">
        <v>63</v>
      </c>
      <c r="C91" s="9" t="s">
        <v>64</v>
      </c>
      <c r="D91" s="9" t="s">
        <v>65</v>
      </c>
      <c r="E91" s="10">
        <v>45</v>
      </c>
      <c r="F91" s="11">
        <v>1620</v>
      </c>
      <c r="G91" s="12">
        <v>1830600</v>
      </c>
      <c r="H91" s="13"/>
    </row>
    <row r="92" spans="1:8">
      <c r="A92" s="8">
        <v>11</v>
      </c>
      <c r="B92" s="9" t="s">
        <v>250</v>
      </c>
      <c r="C92" s="9" t="s">
        <v>251</v>
      </c>
      <c r="D92" s="9" t="s">
        <v>252</v>
      </c>
      <c r="E92" s="10">
        <v>12</v>
      </c>
      <c r="F92" s="11">
        <v>432.41</v>
      </c>
      <c r="G92" s="12">
        <v>488615</v>
      </c>
      <c r="H92" s="13"/>
    </row>
    <row r="93" spans="1:8">
      <c r="A93" s="8">
        <v>11</v>
      </c>
      <c r="B93" s="9" t="s">
        <v>258</v>
      </c>
      <c r="C93" s="9" t="s">
        <v>259</v>
      </c>
      <c r="D93" s="9" t="s">
        <v>260</v>
      </c>
      <c r="E93" s="10">
        <v>12</v>
      </c>
      <c r="F93" s="11">
        <v>432</v>
      </c>
      <c r="G93" s="12">
        <v>488160</v>
      </c>
      <c r="H93" s="13"/>
    </row>
    <row r="94" spans="1:8">
      <c r="E94">
        <f>SUM(E4:E93)</f>
        <v>2575</v>
      </c>
    </row>
  </sheetData>
  <autoFilter ref="A3:H3" xr:uid="{00000000-0001-0000-0200-000000000000}">
    <sortState xmlns:xlrd2="http://schemas.microsoft.com/office/spreadsheetml/2017/richdata2" ref="A4:H93">
      <sortCondition ref="A3"/>
    </sortState>
  </autoFilter>
  <mergeCells count="2">
    <mergeCell ref="A1:H1"/>
    <mergeCell ref="A2:H2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Sheet3</vt:lpstr>
    </vt:vector>
  </TitlesOfParts>
  <Company>Rotary International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Seung Eun Jeong (RI/Korea)</dc:creator>
  <cp:lastModifiedBy>이은아</cp:lastModifiedBy>
  <cp:lastPrinted>2021-02-24T05:25:10Z</cp:lastPrinted>
  <dcterms:created xsi:type="dcterms:W3CDTF">2018-07-23T01:42:57Z</dcterms:created>
  <dcterms:modified xsi:type="dcterms:W3CDTF">2021-07-28T07:32:03Z</dcterms:modified>
</cp:coreProperties>
</file>