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257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16" i="1" l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17" i="1" l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F17" i="1" l="1"/>
  <c r="B21" i="1"/>
  <c r="D17" i="1"/>
  <c r="D21" i="1" s="1"/>
  <c r="E17" i="1"/>
  <c r="E21" i="1" s="1"/>
</calcChain>
</file>

<file path=xl/sharedStrings.xml><?xml version="1.0" encoding="utf-8"?>
<sst xmlns="http://schemas.openxmlformats.org/spreadsheetml/2006/main" count="28" uniqueCount="28">
  <si>
    <t>총재배 골프대회 지역별 조배정 수</t>
    <phoneticPr fontId="2" type="noConversion"/>
  </si>
  <si>
    <t>지역</t>
    <phoneticPr fontId="2" type="noConversion"/>
  </si>
  <si>
    <t>조배정 수</t>
    <phoneticPr fontId="2" type="noConversion"/>
  </si>
  <si>
    <t>선수조</t>
    <phoneticPr fontId="2" type="noConversion"/>
  </si>
  <si>
    <t>친선조</t>
    <phoneticPr fontId="2" type="noConversion"/>
  </si>
  <si>
    <t>1지역</t>
    <phoneticPr fontId="2" type="noConversion"/>
  </si>
  <si>
    <t>2지역</t>
    <phoneticPr fontId="2" type="noConversion"/>
  </si>
  <si>
    <t>3지역</t>
    <phoneticPr fontId="2" type="noConversion"/>
  </si>
  <si>
    <t>4지역</t>
    <phoneticPr fontId="2" type="noConversion"/>
  </si>
  <si>
    <t>5지역</t>
    <phoneticPr fontId="2" type="noConversion"/>
  </si>
  <si>
    <t>6지역</t>
    <phoneticPr fontId="2" type="noConversion"/>
  </si>
  <si>
    <t>7지역</t>
    <phoneticPr fontId="2" type="noConversion"/>
  </si>
  <si>
    <t>8지역</t>
    <phoneticPr fontId="2" type="noConversion"/>
  </si>
  <si>
    <t>9지역</t>
    <phoneticPr fontId="2" type="noConversion"/>
  </si>
  <si>
    <t>10지역</t>
    <phoneticPr fontId="2" type="noConversion"/>
  </si>
  <si>
    <t>11지역</t>
    <phoneticPr fontId="2" type="noConversion"/>
  </si>
  <si>
    <t>12지역</t>
    <phoneticPr fontId="2" type="noConversion"/>
  </si>
  <si>
    <t>13지역</t>
    <phoneticPr fontId="2" type="noConversion"/>
  </si>
  <si>
    <t>14지역</t>
    <phoneticPr fontId="2" type="noConversion"/>
  </si>
  <si>
    <t>소계</t>
    <phoneticPr fontId="2" type="noConversion"/>
  </si>
  <si>
    <t>임원</t>
    <phoneticPr fontId="2" type="noConversion"/>
  </si>
  <si>
    <t>총재단</t>
    <phoneticPr fontId="2" type="noConversion"/>
  </si>
  <si>
    <t>합계</t>
    <phoneticPr fontId="2" type="noConversion"/>
  </si>
  <si>
    <t>예비             (신생클럽)</t>
    <phoneticPr fontId="2" type="noConversion"/>
  </si>
  <si>
    <t>클럽수</t>
    <phoneticPr fontId="2" type="noConversion"/>
  </si>
  <si>
    <t>회원비율</t>
    <phoneticPr fontId="2" type="noConversion"/>
  </si>
  <si>
    <t>조배정수</t>
    <phoneticPr fontId="2" type="noConversion"/>
  </si>
  <si>
    <t>회원수    (7.9기준)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</si>
</sst>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7" x14ac:knownFonts="1">
    <font>
      <sz val="11"/>
      <color theme="1"/>
      <name val="맑은 고딕"/>
      <family val="2"/>
      <charset val="129"/>
      <scheme val="minor"/>
    </font>
    <font>
      <b/>
      <sz val="16"/>
      <color theme="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2" xfId="0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4" fillId="5" borderId="2" xfId="0" applyNumberFormat="1" applyFont="1" applyFill="1" applyBorder="1" applyAlignment="1">
      <alignment horizontal="center" vertical="center"/>
    </xf>
    <xf numFmtId="9" fontId="0" fillId="5" borderId="2" xfId="0" applyNumberFormat="1" applyFill="1" applyBorder="1">
      <alignment vertical="center"/>
    </xf>
    <xf numFmtId="9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zoomScale="130" zoomScaleNormal="130" workbookViewId="0">
      <selection activeCell="N16" sqref="N16"/>
    </sheetView>
  </sheetViews>
  <sheetFormatPr defaultRowHeight="16.5" x14ac:dyDescent="0.3"/>
  <cols>
    <col min="7" max="7" width="0" hidden="1" customWidth="1"/>
    <col min="8" max="8" width="9" hidden="1" customWidth="1"/>
  </cols>
  <sheetData>
    <row r="1" spans="1:8" ht="26.25" x14ac:dyDescent="0.3">
      <c r="A1" s="15" t="s">
        <v>0</v>
      </c>
      <c r="B1" s="16"/>
      <c r="C1" s="16"/>
      <c r="D1" s="16"/>
      <c r="E1" s="16"/>
      <c r="F1" s="16"/>
      <c r="G1" s="16"/>
    </row>
    <row r="2" spans="1:8" ht="27" x14ac:dyDescent="0.3">
      <c r="A2" s="7" t="s">
        <v>1</v>
      </c>
      <c r="B2" s="7" t="s">
        <v>2</v>
      </c>
      <c r="C2" s="7" t="s">
        <v>24</v>
      </c>
      <c r="D2" s="7" t="s">
        <v>3</v>
      </c>
      <c r="E2" s="7" t="s">
        <v>4</v>
      </c>
      <c r="F2" s="14" t="s">
        <v>27</v>
      </c>
      <c r="G2" s="7" t="s">
        <v>25</v>
      </c>
      <c r="H2" s="7" t="s">
        <v>26</v>
      </c>
    </row>
    <row r="3" spans="1:8" x14ac:dyDescent="0.3">
      <c r="A3" s="1" t="s">
        <v>5</v>
      </c>
      <c r="B3" s="13">
        <v>6</v>
      </c>
      <c r="C3" s="12">
        <v>8</v>
      </c>
      <c r="D3" s="1">
        <v>3</v>
      </c>
      <c r="E3" s="1">
        <v>3</v>
      </c>
      <c r="F3" s="1">
        <v>188</v>
      </c>
      <c r="G3" s="10">
        <f>F3/F17</f>
        <v>6.4627019594362317E-2</v>
      </c>
      <c r="H3" s="11">
        <f>B17*G3</f>
        <v>5.1701615675489858</v>
      </c>
    </row>
    <row r="4" spans="1:8" x14ac:dyDescent="0.3">
      <c r="A4" s="1" t="s">
        <v>6</v>
      </c>
      <c r="B4" s="13">
        <v>4</v>
      </c>
      <c r="C4" s="12">
        <v>5.135785493296666</v>
      </c>
      <c r="D4" s="1">
        <v>2</v>
      </c>
      <c r="E4" s="1">
        <v>2</v>
      </c>
      <c r="F4" s="1">
        <v>166</v>
      </c>
      <c r="G4" s="10">
        <f>F4/F17</f>
        <v>5.7064283258851836E-2</v>
      </c>
      <c r="H4" s="11">
        <f>B17*G4</f>
        <v>4.5651426607081467</v>
      </c>
    </row>
    <row r="5" spans="1:8" x14ac:dyDescent="0.3">
      <c r="A5" s="1" t="s">
        <v>7</v>
      </c>
      <c r="B5" s="13">
        <v>8</v>
      </c>
      <c r="C5" s="12">
        <v>10.14781711928498</v>
      </c>
      <c r="D5" s="1">
        <v>4</v>
      </c>
      <c r="E5" s="1">
        <v>4</v>
      </c>
      <c r="F5" s="1">
        <v>328</v>
      </c>
      <c r="G5" s="10">
        <f>F5/F17</f>
        <v>0.11275352354761087</v>
      </c>
      <c r="H5" s="11">
        <f>B17*G5</f>
        <v>9.0202818838088703</v>
      </c>
    </row>
    <row r="6" spans="1:8" x14ac:dyDescent="0.3">
      <c r="A6" s="1" t="s">
        <v>8</v>
      </c>
      <c r="B6" s="13">
        <v>6</v>
      </c>
      <c r="C6" s="12">
        <v>4</v>
      </c>
      <c r="D6" s="1">
        <v>3</v>
      </c>
      <c r="E6" s="1">
        <v>3</v>
      </c>
      <c r="F6" s="1">
        <v>190</v>
      </c>
      <c r="G6" s="10">
        <f>F6/F17</f>
        <v>6.5314541079408733E-2</v>
      </c>
      <c r="H6" s="11">
        <f>B17*G6</f>
        <v>5.2251632863526982</v>
      </c>
    </row>
    <row r="7" spans="1:8" x14ac:dyDescent="0.3">
      <c r="A7" s="1" t="s">
        <v>9</v>
      </c>
      <c r="B7" s="13">
        <v>4</v>
      </c>
      <c r="C7" s="12">
        <v>7</v>
      </c>
      <c r="D7" s="1">
        <v>2</v>
      </c>
      <c r="E7" s="1">
        <v>2</v>
      </c>
      <c r="F7" s="1">
        <v>124</v>
      </c>
      <c r="G7" s="10">
        <f>F7/F17</f>
        <v>4.2626332072877277E-2</v>
      </c>
      <c r="H7" s="11">
        <f>B17*G7</f>
        <v>3.4101065658301821</v>
      </c>
    </row>
    <row r="8" spans="1:8" x14ac:dyDescent="0.3">
      <c r="A8" s="1" t="s">
        <v>10</v>
      </c>
      <c r="B8" s="13">
        <v>8</v>
      </c>
      <c r="C8" s="12">
        <v>7.4252320385012052</v>
      </c>
      <c r="D8" s="1">
        <v>4</v>
      </c>
      <c r="E8" s="1">
        <v>4</v>
      </c>
      <c r="F8" s="1">
        <v>240</v>
      </c>
      <c r="G8" s="10">
        <f>F8/F17</f>
        <v>8.250257820556893E-2</v>
      </c>
      <c r="H8" s="11">
        <f>B17*G8</f>
        <v>6.6002062564455146</v>
      </c>
    </row>
    <row r="9" spans="1:8" x14ac:dyDescent="0.3">
      <c r="A9" s="1" t="s">
        <v>11</v>
      </c>
      <c r="B9" s="13">
        <v>6</v>
      </c>
      <c r="C9" s="12">
        <v>7</v>
      </c>
      <c r="D9" s="1">
        <v>3</v>
      </c>
      <c r="E9" s="1">
        <v>3</v>
      </c>
      <c r="F9" s="1">
        <v>194</v>
      </c>
      <c r="G9" s="10">
        <f>F9/F17</f>
        <v>6.6689584049501552E-2</v>
      </c>
      <c r="H9" s="11">
        <f>B17*G9</f>
        <v>5.3351667239601239</v>
      </c>
    </row>
    <row r="10" spans="1:8" x14ac:dyDescent="0.3">
      <c r="A10" s="1" t="s">
        <v>12</v>
      </c>
      <c r="B10" s="13">
        <v>8</v>
      </c>
      <c r="C10" s="12">
        <v>8</v>
      </c>
      <c r="D10" s="1">
        <v>4</v>
      </c>
      <c r="E10" s="1">
        <v>4</v>
      </c>
      <c r="F10" s="1">
        <v>322</v>
      </c>
      <c r="G10" s="10">
        <f>F10/F17</f>
        <v>0.11069095909247163</v>
      </c>
      <c r="H10" s="11">
        <f>B17*G10</f>
        <v>8.8552767273977313</v>
      </c>
    </row>
    <row r="11" spans="1:8" x14ac:dyDescent="0.3">
      <c r="A11" s="1" t="s">
        <v>13</v>
      </c>
      <c r="B11" s="13">
        <v>10</v>
      </c>
      <c r="C11" s="12">
        <v>8</v>
      </c>
      <c r="D11" s="1">
        <v>5</v>
      </c>
      <c r="E11" s="1">
        <v>5</v>
      </c>
      <c r="F11" s="1">
        <v>316</v>
      </c>
      <c r="G11" s="10">
        <f>F11/F17</f>
        <v>0.10862839463733241</v>
      </c>
      <c r="H11" s="11">
        <f>B17*G11</f>
        <v>8.6902715709865923</v>
      </c>
    </row>
    <row r="12" spans="1:8" x14ac:dyDescent="0.3">
      <c r="A12" s="1" t="s">
        <v>14</v>
      </c>
      <c r="B12" s="13">
        <v>3.465108284633895</v>
      </c>
      <c r="C12" s="12">
        <v>6</v>
      </c>
      <c r="D12" s="1">
        <v>2</v>
      </c>
      <c r="E12" s="1">
        <v>1</v>
      </c>
      <c r="F12" s="1">
        <v>126</v>
      </c>
      <c r="G12" s="10">
        <f>F12/F17</f>
        <v>4.3313853557923686E-2</v>
      </c>
      <c r="H12" s="11">
        <f>B17*G12</f>
        <v>3.465108284633895</v>
      </c>
    </row>
    <row r="13" spans="1:8" x14ac:dyDescent="0.3">
      <c r="A13" s="1" t="s">
        <v>15</v>
      </c>
      <c r="B13" s="13">
        <v>4.0151254726710208</v>
      </c>
      <c r="C13" s="12">
        <v>4</v>
      </c>
      <c r="D13" s="1">
        <v>2</v>
      </c>
      <c r="E13" s="1">
        <v>2</v>
      </c>
      <c r="F13" s="1">
        <v>146</v>
      </c>
      <c r="G13" s="10">
        <f>F13/F17</f>
        <v>5.0189068408387764E-2</v>
      </c>
      <c r="H13" s="11">
        <f>B17*G13</f>
        <v>4.0151254726710208</v>
      </c>
    </row>
    <row r="14" spans="1:8" x14ac:dyDescent="0.3">
      <c r="A14" s="1" t="s">
        <v>16</v>
      </c>
      <c r="B14" s="13">
        <v>10</v>
      </c>
      <c r="C14" s="12">
        <v>7</v>
      </c>
      <c r="D14" s="1">
        <v>5</v>
      </c>
      <c r="E14" s="1">
        <v>5</v>
      </c>
      <c r="F14" s="1">
        <v>343</v>
      </c>
      <c r="G14" s="10">
        <f>F14/F17</f>
        <v>0.11790993468545892</v>
      </c>
      <c r="H14" s="11">
        <f>B17*G14</f>
        <v>9.4327947748367134</v>
      </c>
    </row>
    <row r="15" spans="1:8" x14ac:dyDescent="0.3">
      <c r="A15" s="1" t="s">
        <v>17</v>
      </c>
      <c r="B15" s="13">
        <v>2.667583361980062</v>
      </c>
      <c r="C15" s="12">
        <v>5</v>
      </c>
      <c r="D15" s="1">
        <v>2</v>
      </c>
      <c r="E15" s="1">
        <v>1</v>
      </c>
      <c r="F15" s="1">
        <v>97</v>
      </c>
      <c r="G15" s="10">
        <f>F15/F17</f>
        <v>3.3344792024750776E-2</v>
      </c>
      <c r="H15" s="11">
        <f>B17*G15</f>
        <v>2.667583361980062</v>
      </c>
    </row>
    <row r="16" spans="1:8" x14ac:dyDescent="0.3">
      <c r="A16" s="1" t="s">
        <v>18</v>
      </c>
      <c r="B16" s="13">
        <v>3.5476108628394636</v>
      </c>
      <c r="C16" s="12">
        <v>3.9910622206943973</v>
      </c>
      <c r="D16" s="1">
        <v>2</v>
      </c>
      <c r="E16" s="1">
        <v>2</v>
      </c>
      <c r="F16" s="1">
        <v>129</v>
      </c>
      <c r="G16" s="10">
        <f>F16/F17</f>
        <v>4.4345135785493296E-2</v>
      </c>
      <c r="H16" s="11">
        <f>B17*G16</f>
        <v>3.5476108628394636</v>
      </c>
    </row>
    <row r="17" spans="1:8" x14ac:dyDescent="0.3">
      <c r="A17" s="2" t="s">
        <v>19</v>
      </c>
      <c r="B17" s="3">
        <v>80</v>
      </c>
      <c r="C17" s="8">
        <v>90.000000000000043</v>
      </c>
      <c r="D17" s="3">
        <f t="shared" ref="D17:E17" si="0">SUM(D3:D16)</f>
        <v>43</v>
      </c>
      <c r="E17" s="3">
        <f t="shared" si="0"/>
        <v>41</v>
      </c>
      <c r="F17" s="8">
        <f>SUM(F3:F16)</f>
        <v>2909</v>
      </c>
      <c r="G17" s="9">
        <f>SUM(G3:G16)</f>
        <v>1.0000000000000002</v>
      </c>
      <c r="H17" s="3">
        <f>SUM(H3:H16)</f>
        <v>80</v>
      </c>
    </row>
    <row r="18" spans="1:8" hidden="1" x14ac:dyDescent="0.3">
      <c r="A18" s="1" t="s">
        <v>20</v>
      </c>
      <c r="B18" s="4"/>
      <c r="C18" s="4"/>
      <c r="D18" s="4"/>
      <c r="E18" s="4"/>
      <c r="F18" s="1"/>
    </row>
    <row r="19" spans="1:8" hidden="1" x14ac:dyDescent="0.3">
      <c r="A19" s="1" t="s">
        <v>21</v>
      </c>
      <c r="B19" s="4"/>
      <c r="C19" s="4"/>
      <c r="D19" s="4"/>
      <c r="E19" s="4"/>
      <c r="F19" s="1"/>
    </row>
    <row r="20" spans="1:8" ht="24" hidden="1" x14ac:dyDescent="0.3">
      <c r="A20" s="6" t="s">
        <v>23</v>
      </c>
      <c r="B20" s="4"/>
      <c r="C20" s="4"/>
      <c r="D20" s="4"/>
      <c r="E20" s="4"/>
      <c r="F20" s="1"/>
    </row>
    <row r="21" spans="1:8" hidden="1" x14ac:dyDescent="0.3">
      <c r="A21" s="2" t="s">
        <v>22</v>
      </c>
      <c r="B21" s="2">
        <f>B17+B18+B19+B20</f>
        <v>80</v>
      </c>
      <c r="C21" s="2"/>
      <c r="D21" s="3">
        <f>D17+D18+D19+D20</f>
        <v>43</v>
      </c>
      <c r="E21" s="3">
        <f>E17+E18+E19+E20</f>
        <v>41</v>
      </c>
      <c r="F21" s="5"/>
    </row>
  </sheetData>
  <mergeCells count="1">
    <mergeCell ref="A1:G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1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사용자</cp:lastModifiedBy>
  <cp:lastPrinted>2019-07-09T08:49:32Z</cp:lastPrinted>
  <dcterms:created xsi:type="dcterms:W3CDTF">2017-08-18T05:19:26Z</dcterms:created>
  <dcterms:modified xsi:type="dcterms:W3CDTF">2019-07-10T08:29:45Z</dcterms:modified>
</cp:coreProperties>
</file>