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90"/>
  </bookViews>
  <sheets>
    <sheet name="지구표창항목 및 채첨 기준표" sheetId="1" r:id="rId1"/>
    <sheet name="지구대회 시상내용" sheetId="2" r:id="rId2"/>
  </sheets>
  <definedNames>
    <definedName name="_xlnm.Print_Area" localSheetId="0">'지구표창항목 및 채첨 기준표'!$A$1:$H$37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" l="1"/>
</calcChain>
</file>

<file path=xl/sharedStrings.xml><?xml version="1.0" encoding="utf-8"?>
<sst xmlns="http://schemas.openxmlformats.org/spreadsheetml/2006/main" count="277" uniqueCount="182">
  <si>
    <t>활동명</t>
    <phoneticPr fontId="2" type="noConversion"/>
  </si>
  <si>
    <t>채점안</t>
    <phoneticPr fontId="2" type="noConversion"/>
  </si>
  <si>
    <t>비고</t>
    <phoneticPr fontId="2" type="noConversion"/>
  </si>
  <si>
    <t>단위</t>
    <phoneticPr fontId="2" type="noConversion"/>
  </si>
  <si>
    <t>배점</t>
    <phoneticPr fontId="2" type="noConversion"/>
  </si>
  <si>
    <t>회원증강</t>
    <phoneticPr fontId="2" type="noConversion"/>
  </si>
  <si>
    <t>신생클럽창립</t>
    <phoneticPr fontId="2" type="noConversion"/>
  </si>
  <si>
    <t>1개 클럽당</t>
    <phoneticPr fontId="2" type="noConversion"/>
  </si>
  <si>
    <t>5,000점</t>
    <phoneticPr fontId="2" type="noConversion"/>
  </si>
  <si>
    <t>회원 순증강</t>
    <phoneticPr fontId="2" type="noConversion"/>
  </si>
  <si>
    <t>1인당(신생클럽은                            20명 초과인원)</t>
    <phoneticPr fontId="2" type="noConversion"/>
  </si>
  <si>
    <t>300점</t>
    <phoneticPr fontId="2" type="noConversion"/>
  </si>
  <si>
    <t>회원순정원증가률 1%당</t>
    <phoneticPr fontId="2" type="noConversion"/>
  </si>
  <si>
    <t>100점 추가</t>
    <phoneticPr fontId="2" type="noConversion"/>
  </si>
  <si>
    <t>재단기부</t>
    <phoneticPr fontId="2" type="noConversion"/>
  </si>
  <si>
    <t>PHF, BNF</t>
    <phoneticPr fontId="2" type="noConversion"/>
  </si>
  <si>
    <t>1,000$당</t>
    <phoneticPr fontId="2" type="noConversion"/>
  </si>
  <si>
    <t>EREY</t>
    <phoneticPr fontId="2" type="noConversion"/>
  </si>
  <si>
    <t>100$당</t>
    <phoneticPr fontId="2" type="noConversion"/>
  </si>
  <si>
    <t>30점</t>
    <phoneticPr fontId="2" type="noConversion"/>
  </si>
  <si>
    <t>지구재단</t>
    <phoneticPr fontId="2" type="noConversion"/>
  </si>
  <si>
    <t>10만원당</t>
    <phoneticPr fontId="2" type="noConversion"/>
  </si>
  <si>
    <t>KR재단</t>
    <phoneticPr fontId="2" type="noConversion"/>
  </si>
  <si>
    <t>30만원당</t>
    <phoneticPr fontId="2" type="noConversion"/>
  </si>
  <si>
    <t>90점</t>
    <phoneticPr fontId="2" type="noConversion"/>
  </si>
  <si>
    <t>봉사                           프로젝트      (로타리                     홍보포함)</t>
    <phoneticPr fontId="2" type="noConversion"/>
  </si>
  <si>
    <t>글로벌사업 참여</t>
    <phoneticPr fontId="2" type="noConversion"/>
  </si>
  <si>
    <t>1회</t>
    <phoneticPr fontId="2" type="noConversion"/>
  </si>
  <si>
    <t>1,000점</t>
    <phoneticPr fontId="2" type="noConversion"/>
  </si>
  <si>
    <t>봉사프로젝트                                       로타리 홍보포함</t>
    <phoneticPr fontId="2" type="noConversion"/>
  </si>
  <si>
    <t>참가 1명당</t>
    <phoneticPr fontId="2" type="noConversion"/>
  </si>
  <si>
    <t>청소년교환                                   홈스테이 호스트</t>
    <phoneticPr fontId="2" type="noConversion"/>
  </si>
  <si>
    <t>인당 / 3개월</t>
    <phoneticPr fontId="2" type="noConversion"/>
  </si>
  <si>
    <t>청소년교환 클럽스폰서</t>
    <phoneticPr fontId="2" type="noConversion"/>
  </si>
  <si>
    <t>월 20만원 / 년</t>
    <phoneticPr fontId="2" type="noConversion"/>
  </si>
  <si>
    <t>월 10만원</t>
    <phoneticPr fontId="2" type="noConversion"/>
  </si>
  <si>
    <t xml:space="preserve">100점 </t>
    <phoneticPr fontId="2" type="noConversion"/>
  </si>
  <si>
    <t>RA, IA, LA 창립</t>
    <phoneticPr fontId="2" type="noConversion"/>
  </si>
  <si>
    <t>클럽당</t>
    <phoneticPr fontId="2" type="noConversion"/>
  </si>
  <si>
    <t>3,000점</t>
    <phoneticPr fontId="2" type="noConversion"/>
  </si>
  <si>
    <t>RA, IA, LA 클럽 지원금</t>
    <phoneticPr fontId="2" type="noConversion"/>
  </si>
  <si>
    <t>광고 및 협찬</t>
    <phoneticPr fontId="2" type="noConversion"/>
  </si>
  <si>
    <t>등록신청시 / 인당</t>
    <phoneticPr fontId="2" type="noConversion"/>
  </si>
  <si>
    <t>각종                            지구행사               참여</t>
    <phoneticPr fontId="2" type="noConversion"/>
  </si>
  <si>
    <t>차기회장 연수회</t>
    <phoneticPr fontId="2" type="noConversion"/>
  </si>
  <si>
    <t>지구연수협의회</t>
    <phoneticPr fontId="2" type="noConversion"/>
  </si>
  <si>
    <t>클럽 1인당</t>
    <phoneticPr fontId="2" type="noConversion"/>
  </si>
  <si>
    <t>회장단회의</t>
    <phoneticPr fontId="2" type="noConversion"/>
  </si>
  <si>
    <t>클럽 1인당 / 회</t>
    <phoneticPr fontId="2" type="noConversion"/>
  </si>
  <si>
    <t>한국로타리협의회</t>
    <phoneticPr fontId="2" type="noConversion"/>
  </si>
  <si>
    <t>2018-19 국제로타리 3661지구</t>
    <phoneticPr fontId="2" type="noConversion"/>
  </si>
  <si>
    <t>50점</t>
    <phoneticPr fontId="2" type="noConversion"/>
  </si>
  <si>
    <t>500점</t>
    <phoneticPr fontId="2" type="noConversion"/>
  </si>
  <si>
    <t>300점</t>
    <phoneticPr fontId="2" type="noConversion"/>
  </si>
  <si>
    <t>회원증강 세미나</t>
    <phoneticPr fontId="2" type="noConversion"/>
  </si>
  <si>
    <t>로타리재단 세미나</t>
    <phoneticPr fontId="2" type="noConversion"/>
  </si>
  <si>
    <t>250점</t>
    <phoneticPr fontId="2" type="noConversion"/>
  </si>
  <si>
    <t>2018-19 국제로타리 3661지구</t>
  </si>
  <si>
    <t>지구대회 시상 내용</t>
  </si>
  <si>
    <t>1. 클럽 표창</t>
  </si>
  <si>
    <t>표창</t>
  </si>
  <si>
    <t>대상</t>
  </si>
  <si>
    <t>수여자</t>
  </si>
  <si>
    <t>최우수 클럽상 (종 합)</t>
  </si>
  <si>
    <t>지구 표창 점수 합계 4만5천점 이상</t>
  </si>
  <si>
    <t>지구총재</t>
  </si>
  <si>
    <t>우수 클럽상 (종 합)</t>
  </si>
  <si>
    <t>3만 5천점 이상</t>
  </si>
  <si>
    <t>클럽운영 모범우수 클럽상</t>
  </si>
  <si>
    <t>지구행사 참여 우수클럽</t>
  </si>
  <si>
    <t>회원증강 최우수 클럽상</t>
  </si>
  <si>
    <t>회원증강 30명 이상 중 상위 클럽</t>
  </si>
  <si>
    <t>회원증강 우수 클럽상</t>
  </si>
  <si>
    <t>회원증강 20명 이상 중 상위 클럽</t>
  </si>
  <si>
    <t>클럽관리 최우수 클럽상</t>
  </si>
  <si>
    <t>1개 클럽</t>
  </si>
  <si>
    <t>클럽관리 우수 클럽상</t>
  </si>
  <si>
    <t>지구 표창기준 순 우수클럽</t>
  </si>
  <si>
    <t>클럽홍보 최우수 클럽상</t>
  </si>
  <si>
    <t>클럽홍보 우수 클럽상</t>
  </si>
  <si>
    <t>봉사프로젝트 최우수 클럽상</t>
  </si>
  <si>
    <t>봉사프로젝트 우수 클럽상</t>
  </si>
  <si>
    <t>로타리재단기여 최우수 클럽상</t>
  </si>
  <si>
    <t>로타리재단기여 우수 클럽상</t>
  </si>
  <si>
    <t>지구재단기여 최우수 클럽상</t>
  </si>
  <si>
    <t>지구재단기여 우수 클럽상</t>
  </si>
  <si>
    <t>KR재단기여 최우수 클럽상</t>
  </si>
  <si>
    <t>KR재단기여 우수 클럽상</t>
  </si>
  <si>
    <t>지구대회 최다 참가상</t>
  </si>
  <si>
    <t>최다 참가 클럽</t>
  </si>
  <si>
    <t>국제대회 최다 참가 신청상</t>
  </si>
  <si>
    <t>최다 참가 신청 클럽</t>
  </si>
  <si>
    <t>2. 개인 표창(특별포상별도)</t>
  </si>
  <si>
    <t>최우수 클럽회장상</t>
  </si>
  <si>
    <t>지구 표창 점수 합계 4만 5천점 이상 클럽회장</t>
  </si>
  <si>
    <t>우수 클럽회장상</t>
  </si>
  <si>
    <t>3만 5천점 이상 클럽회장</t>
  </si>
  <si>
    <t>최우수총재지역대표상</t>
  </si>
  <si>
    <t>우수총재지역대표상</t>
  </si>
  <si>
    <t xml:space="preserve">지구 표창기준 순  </t>
  </si>
  <si>
    <t>로타리확대상</t>
  </si>
  <si>
    <t>총재특별대표, 스폰서클럽회장</t>
  </si>
  <si>
    <t>회원증강상</t>
  </si>
  <si>
    <t>신입회원 3명이상 추천 회원</t>
  </si>
  <si>
    <t>로타리재단 기여공로상</t>
  </si>
  <si>
    <t>2,000$ 이상 기부자</t>
  </si>
  <si>
    <t>지구재단 기여공로상</t>
  </si>
  <si>
    <t>2백만원 이상 기부자</t>
  </si>
  <si>
    <t>KR재단  기여공로상</t>
  </si>
  <si>
    <t>3백만원 이상 기부사</t>
  </si>
  <si>
    <t>클럽공로상</t>
  </si>
  <si>
    <t>클럽 당 1명</t>
  </si>
  <si>
    <t>개참상</t>
  </si>
  <si>
    <t>10, 15, 20, 25, 30년 등</t>
  </si>
  <si>
    <t>3. RI 클럽 표창</t>
  </si>
  <si>
    <t>현저한 공적상</t>
  </si>
  <si>
    <t>지구당 1개 클럽</t>
  </si>
  <si>
    <t>RI회장</t>
  </si>
  <si>
    <t>회원 증강 및 확대 표창</t>
  </si>
  <si>
    <t>지구당 3개 클럽</t>
  </si>
  <si>
    <t>회원 증강 이니셔티브 표창</t>
  </si>
  <si>
    <t>4. RI 개인 표창</t>
  </si>
  <si>
    <t>RI 초아의 봉사상</t>
  </si>
  <si>
    <t>전 세계 최고 50명</t>
  </si>
  <si>
    <t>로타리재단 관리위원장</t>
  </si>
  <si>
    <t>로타리재단 특별공로상</t>
  </si>
  <si>
    <t>전 세계 최고 150명</t>
  </si>
  <si>
    <t>RI 회장</t>
  </si>
  <si>
    <t>로타리재단 공로 표창장</t>
  </si>
  <si>
    <t>지구당 1명</t>
  </si>
  <si>
    <t>로타리재단 지구 봉사상</t>
  </si>
  <si>
    <t>지구당 20명</t>
  </si>
  <si>
    <t>봉사 부문 실천 로타리안 표창장</t>
  </si>
  <si>
    <t>클럽당 1명</t>
  </si>
  <si>
    <t>소아마비 없는 세계를 위한 봉사상</t>
  </si>
  <si>
    <t>로타리안</t>
  </si>
  <si>
    <t>클럽 빌더상</t>
  </si>
  <si>
    <t>지구당 10명</t>
  </si>
  <si>
    <t>직업봉사 리더십상</t>
  </si>
  <si>
    <t>5. RI 봉사파트너에 대한 표창</t>
  </si>
  <si>
    <t>로타랙트 및 인터랙트 클럽을 위한 회장 표창</t>
  </si>
  <si>
    <t>해당 클럽</t>
  </si>
  <si>
    <t>세계 로타랙트 주간 표창</t>
  </si>
  <si>
    <t>세계 인터랙트 주간 표창</t>
  </si>
  <si>
    <t>로타리안 배우자 / 파트너 봉사상</t>
  </si>
  <si>
    <t>로타리재단 올해의 동창회 상</t>
  </si>
  <si>
    <t>존 / 지역 당 1명</t>
  </si>
  <si>
    <t>RRFC</t>
  </si>
  <si>
    <t>로타리재단 글로벌 동창 인도주의 봉사상</t>
  </si>
  <si>
    <t>국제대회등록                          (우정등록 포함)</t>
    <phoneticPr fontId="2" type="noConversion"/>
  </si>
  <si>
    <t>점수</t>
    <phoneticPr fontId="2" type="noConversion"/>
  </si>
  <si>
    <t>클럽회원수 배가 순증강(2018.07.01 회원수 기준)</t>
    <phoneticPr fontId="2" type="noConversion"/>
  </si>
  <si>
    <t>산출기준</t>
    <phoneticPr fontId="2" type="noConversion"/>
  </si>
  <si>
    <t>회원순증강에 따른 추가점수</t>
    <phoneticPr fontId="2" type="noConversion"/>
  </si>
  <si>
    <t>봉사프로젝트 점수와 중복 안됨</t>
    <phoneticPr fontId="2" type="noConversion"/>
  </si>
  <si>
    <t>국제대회등록 추가점수</t>
    <phoneticPr fontId="2" type="noConversion"/>
  </si>
  <si>
    <t>회원순정원증가률 1%당</t>
    <phoneticPr fontId="2" type="noConversion"/>
  </si>
  <si>
    <t>100점</t>
    <phoneticPr fontId="2" type="noConversion"/>
  </si>
  <si>
    <t>50점 추가</t>
    <phoneticPr fontId="2" type="noConversion"/>
  </si>
  <si>
    <t>공지된 지구행사 참여 점수 확인</t>
    <phoneticPr fontId="2" type="noConversion"/>
  </si>
  <si>
    <r>
      <rPr>
        <b/>
        <sz val="8"/>
        <rFont val="나눔고딕"/>
        <family val="3"/>
        <charset val="129"/>
      </rPr>
      <t xml:space="preserve">회장,총무,회원위원장 </t>
    </r>
    <r>
      <rPr>
        <sz val="8"/>
        <rFont val="나눔고딕"/>
        <family val="3"/>
        <charset val="129"/>
      </rPr>
      <t xml:space="preserve">                                                *공지된 지구행사 참여 점수 확인</t>
    </r>
    <phoneticPr fontId="2" type="noConversion"/>
  </si>
  <si>
    <r>
      <rPr>
        <b/>
        <sz val="8"/>
        <rFont val="나눔고딕"/>
        <family val="3"/>
        <charset val="129"/>
      </rPr>
      <t>회장,회원위원장</t>
    </r>
    <r>
      <rPr>
        <sz val="8"/>
        <rFont val="나눔고딕"/>
        <family val="3"/>
        <charset val="129"/>
      </rPr>
      <t xml:space="preserve">                                                                  *공지된 지구행사 참여 점수 확인</t>
    </r>
    <phoneticPr fontId="2" type="noConversion"/>
  </si>
  <si>
    <r>
      <rPr>
        <b/>
        <sz val="8"/>
        <rFont val="나눔고딕"/>
        <family val="3"/>
        <charset val="129"/>
      </rPr>
      <t>회장,재단위원장</t>
    </r>
    <r>
      <rPr>
        <sz val="8"/>
        <rFont val="나눔고딕"/>
        <family val="3"/>
        <charset val="129"/>
      </rPr>
      <t xml:space="preserve">                                                                  *공지된 지구행사 참여 점수 확인</t>
    </r>
    <phoneticPr fontId="2" type="noConversion"/>
  </si>
  <si>
    <r>
      <t xml:space="preserve">신세대자원봉사                                  </t>
    </r>
    <r>
      <rPr>
        <sz val="8"/>
        <rFont val="나눔고딕"/>
        <family val="3"/>
        <charset val="129"/>
      </rPr>
      <t xml:space="preserve"> (다문화,불우, 북한어린이 돕기)</t>
    </r>
    <phoneticPr fontId="2" type="noConversion"/>
  </si>
  <si>
    <r>
      <rPr>
        <b/>
        <sz val="7"/>
        <rFont val="나눔고딕"/>
        <family val="3"/>
        <charset val="129"/>
      </rPr>
      <t>*해당금액</t>
    </r>
    <r>
      <rPr>
        <sz val="7"/>
        <rFont val="나눔고딕"/>
        <family val="3"/>
        <charset val="129"/>
      </rPr>
      <t xml:space="preserve">                                                                    -글로벌사업(클럽에서 사용한 금액만 포함)                                 -지구보조금사업(보조받은금액과 추가클럽에서 지급한 금액포함)                                                                      -사랑의 집수리(클럽에서 지원한 금액만 포함)                      -기타 클럽봉사프로젝트 금액</t>
    </r>
    <phoneticPr fontId="2" type="noConversion"/>
  </si>
  <si>
    <r>
      <rPr>
        <b/>
        <sz val="8"/>
        <rFont val="나눔고딕"/>
        <family val="3"/>
        <charset val="129"/>
      </rPr>
      <t>*ex</t>
    </r>
    <r>
      <rPr>
        <sz val="8"/>
        <rFont val="나눔고딕"/>
        <family val="3"/>
        <charset val="129"/>
      </rPr>
      <t xml:space="preserve">                                                                                        </t>
    </r>
    <r>
      <rPr>
        <b/>
        <sz val="8"/>
        <rFont val="나눔고딕"/>
        <family val="3"/>
        <charset val="129"/>
      </rPr>
      <t>순정원증가률 12.5%*50=625점</t>
    </r>
    <phoneticPr fontId="2" type="noConversion"/>
  </si>
  <si>
    <r>
      <rPr>
        <b/>
        <sz val="8"/>
        <rFont val="나눔고딕"/>
        <family val="3"/>
        <charset val="129"/>
      </rPr>
      <t>*ex</t>
    </r>
    <r>
      <rPr>
        <sz val="8"/>
        <rFont val="나눔고딕"/>
        <family val="3"/>
        <charset val="129"/>
      </rPr>
      <t xml:space="preserve">                                                                                        </t>
    </r>
    <r>
      <rPr>
        <b/>
        <sz val="8"/>
        <rFont val="나눔고딕"/>
        <family val="3"/>
        <charset val="129"/>
      </rPr>
      <t>순정원증가률 12.5%*100=1,250점</t>
    </r>
    <phoneticPr fontId="2" type="noConversion"/>
  </si>
  <si>
    <r>
      <rPr>
        <b/>
        <sz val="10"/>
        <rFont val="나눔고딕"/>
        <family val="3"/>
        <charset val="129"/>
      </rPr>
      <t>2,400점까지                                            *</t>
    </r>
    <r>
      <rPr>
        <sz val="7"/>
        <rFont val="나눔고딕"/>
        <family val="3"/>
        <charset val="129"/>
      </rPr>
      <t>공지된 지구행사 참여 점수 확인</t>
    </r>
    <phoneticPr fontId="2" type="noConversion"/>
  </si>
  <si>
    <r>
      <rPr>
        <b/>
        <sz val="10"/>
        <rFont val="나눔고딕"/>
        <family val="3"/>
        <charset val="129"/>
      </rPr>
      <t>1,500점까지                                      *</t>
    </r>
    <r>
      <rPr>
        <sz val="7"/>
        <rFont val="나눔고딕"/>
        <family val="3"/>
        <charset val="129"/>
      </rPr>
      <t>공지된 지구행사 참여 점수 확인</t>
    </r>
    <phoneticPr fontId="2" type="noConversion"/>
  </si>
  <si>
    <r>
      <t xml:space="preserve">*참가인원수가 나온 자료 </t>
    </r>
    <r>
      <rPr>
        <sz val="8"/>
        <color rgb="FFFF0000"/>
        <rFont val="나눔고딕"/>
        <family val="3"/>
        <charset val="129"/>
      </rPr>
      <t>꼭</t>
    </r>
    <r>
      <rPr>
        <sz val="8"/>
        <rFont val="나눔고딕"/>
        <family val="3"/>
        <charset val="129"/>
      </rPr>
      <t xml:space="preserve"> 첨부(사진,주보등)</t>
    </r>
    <phoneticPr fontId="2" type="noConversion"/>
  </si>
  <si>
    <t>창립총회 자료제출</t>
    <phoneticPr fontId="2" type="noConversion"/>
  </si>
  <si>
    <t>이체증 등 자료제출</t>
    <phoneticPr fontId="2" type="noConversion"/>
  </si>
  <si>
    <t>글로벌사업번호 기재</t>
    <phoneticPr fontId="2" type="noConversion"/>
  </si>
  <si>
    <r>
      <t>지구표창 항목 및 채점 기준표</t>
    </r>
    <r>
      <rPr>
        <b/>
        <sz val="14"/>
        <color rgb="FFFF0000"/>
        <rFont val="맑은 고딕"/>
        <family val="3"/>
        <charset val="129"/>
        <scheme val="minor"/>
      </rPr>
      <t>(클럽 제출용)</t>
    </r>
    <phoneticPr fontId="2" type="noConversion"/>
  </si>
  <si>
    <r>
      <rPr>
        <sz val="9"/>
        <rFont val="맑은 고딕"/>
        <family val="3"/>
        <charset val="129"/>
      </rPr>
      <t>▣</t>
    </r>
    <r>
      <rPr>
        <sz val="9"/>
        <rFont val="나눔고딕"/>
        <family val="3"/>
        <charset val="129"/>
      </rPr>
      <t xml:space="preserve"> 2018.7.1 ~ 2019.3.8 기한까지      클럽 회원 증강수</t>
    </r>
    <phoneticPr fontId="2" type="noConversion"/>
  </si>
  <si>
    <r>
      <rPr>
        <b/>
        <sz val="8"/>
        <rFont val="나눔고딕"/>
        <family val="3"/>
        <charset val="129"/>
      </rPr>
      <t>*ex</t>
    </r>
    <r>
      <rPr>
        <sz val="8"/>
        <rFont val="나눔고딕"/>
        <family val="3"/>
        <charset val="129"/>
      </rPr>
      <t xml:space="preserve">                                                                       (19.3.8 RI등록 기준 회원수 )-(RI 7.1 회원수)      </t>
    </r>
    <r>
      <rPr>
        <sz val="11"/>
        <rFont val="나눔고딕"/>
        <family val="3"/>
        <charset val="129"/>
      </rPr>
      <t xml:space="preserve"> </t>
    </r>
    <r>
      <rPr>
        <b/>
        <sz val="11"/>
        <rFont val="나눔고딕"/>
        <family val="3"/>
        <charset val="129"/>
      </rPr>
      <t xml:space="preserve">80-70=10*300=3,000점 </t>
    </r>
    <r>
      <rPr>
        <sz val="8"/>
        <rFont val="나눔고딕"/>
        <family val="3"/>
        <charset val="129"/>
      </rPr>
      <t xml:space="preserve">                                                               </t>
    </r>
    <phoneticPr fontId="2" type="noConversion"/>
  </si>
  <si>
    <t>&lt; 표창을 위한 공통 필수 사항 &gt;</t>
    <phoneticPr fontId="2" type="noConversion"/>
  </si>
  <si>
    <t xml:space="preserve">    1. RI회비 및 지구분담금(지구회비, 지구대회비) 완납</t>
    <phoneticPr fontId="2" type="noConversion"/>
  </si>
  <si>
    <t xml:space="preserve">    2. 차기회장연수회, 지구협의회, 지구회원증강 세미나, 지구로타리재단세미나 등 각종 연수회 전원 참석</t>
    <phoneticPr fontId="2" type="noConversion"/>
  </si>
  <si>
    <t xml:space="preserve">    3. 반기보고서, 월례보고서 등 각종 보고서 월말까지 기일 엄수 제출</t>
    <phoneticPr fontId="2" type="noConversion"/>
  </si>
  <si>
    <r>
      <rPr>
        <b/>
        <sz val="8"/>
        <rFont val="나눔고딕"/>
        <family val="3"/>
        <charset val="129"/>
      </rPr>
      <t>*ex</t>
    </r>
    <r>
      <rPr>
        <sz val="8"/>
        <rFont val="나눔고딕"/>
        <family val="3"/>
        <charset val="129"/>
      </rPr>
      <t xml:space="preserve">                                                                                        순증강회원수/반기회원수*100%                      </t>
    </r>
    <r>
      <rPr>
        <b/>
        <sz val="8"/>
        <rFont val="나눔고딕"/>
        <family val="3"/>
        <charset val="129"/>
      </rPr>
      <t>10명/70명*100%=14.28%*100=1,428점</t>
    </r>
    <phoneticPr fontId="2" type="noConversion"/>
  </si>
  <si>
    <t>총 합계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</si>
</sst>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나눔고딕"/>
      <family val="3"/>
      <charset val="129"/>
    </font>
    <font>
      <sz val="12"/>
      <color theme="1"/>
      <name val="나눔고딕"/>
      <family val="3"/>
      <charset val="129"/>
    </font>
    <font>
      <sz val="12"/>
      <name val="나눔고딕"/>
      <family val="3"/>
      <charset val="129"/>
    </font>
    <font>
      <sz val="9"/>
      <name val="나눔고딕"/>
      <family val="3"/>
      <charset val="129"/>
    </font>
    <font>
      <sz val="8"/>
      <name val="나눔고딕"/>
      <family val="3"/>
      <charset val="129"/>
    </font>
    <font>
      <sz val="10"/>
      <name val="나눔고딕"/>
      <family val="3"/>
      <charset val="129"/>
    </font>
    <font>
      <sz val="11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sz val="11"/>
      <color theme="0"/>
      <name val="나눔고딕"/>
      <family val="3"/>
      <charset val="129"/>
    </font>
    <font>
      <sz val="11"/>
      <color theme="1"/>
      <name val="나눔고딕"/>
      <family val="3"/>
      <charset val="129"/>
    </font>
    <font>
      <b/>
      <sz val="17"/>
      <color theme="1"/>
      <name val="나눔고딕"/>
      <family val="3"/>
      <charset val="129"/>
    </font>
    <font>
      <b/>
      <sz val="14"/>
      <color theme="6" tint="-0.499984740745262"/>
      <name val="나눔고딕"/>
      <family val="3"/>
      <charset val="129"/>
    </font>
    <font>
      <sz val="9"/>
      <name val="맑은 고딕"/>
      <family val="3"/>
      <charset val="129"/>
    </font>
    <font>
      <b/>
      <sz val="8"/>
      <name val="나눔고딕"/>
      <family val="3"/>
      <charset val="129"/>
    </font>
    <font>
      <b/>
      <sz val="10"/>
      <name val="나눔고딕"/>
      <family val="3"/>
      <charset val="129"/>
    </font>
    <font>
      <b/>
      <sz val="11"/>
      <name val="나눔고딕"/>
      <family val="3"/>
      <charset val="129"/>
    </font>
    <font>
      <sz val="7"/>
      <name val="나눔고딕"/>
      <family val="3"/>
      <charset val="129"/>
    </font>
    <font>
      <b/>
      <sz val="7"/>
      <name val="나눔고딕"/>
      <family val="3"/>
      <charset val="129"/>
    </font>
    <font>
      <sz val="8"/>
      <color rgb="FFFF0000"/>
      <name val="나눔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E8A3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rgb="FF5E8A3F"/>
      </left>
      <right style="thin">
        <color rgb="FF5E8A3F"/>
      </right>
      <top style="thin">
        <color rgb="FF5E8A3F"/>
      </top>
      <bottom style="thin">
        <color rgb="FF5E8A3F"/>
      </bottom>
      <diagonal/>
    </border>
    <border>
      <left/>
      <right style="thin">
        <color rgb="FF5E8A3F"/>
      </right>
      <top/>
      <bottom style="thin">
        <color rgb="FF5E8A3F"/>
      </bottom>
      <diagonal/>
    </border>
    <border>
      <left style="thin">
        <color rgb="FF5E8A3F"/>
      </left>
      <right style="thin">
        <color rgb="FF5E8A3F"/>
      </right>
      <top/>
      <bottom style="thin">
        <color rgb="FF5E8A3F"/>
      </bottom>
      <diagonal/>
    </border>
    <border>
      <left style="thin">
        <color rgb="FF5E8A3F"/>
      </left>
      <right/>
      <top/>
      <bottom style="thin">
        <color rgb="FF5E8A3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5E8A3F"/>
      </right>
      <top style="thin">
        <color rgb="FF5E8A3F"/>
      </top>
      <bottom style="thin">
        <color rgb="FF5E8A3F"/>
      </bottom>
      <diagonal/>
    </border>
    <border>
      <left style="medium">
        <color rgb="FF5E8A3F"/>
      </left>
      <right/>
      <top style="medium">
        <color rgb="FF5E8A3F"/>
      </top>
      <bottom/>
      <diagonal/>
    </border>
    <border>
      <left/>
      <right/>
      <top style="medium">
        <color rgb="FF5E8A3F"/>
      </top>
      <bottom/>
      <diagonal/>
    </border>
    <border>
      <left/>
      <right style="medium">
        <color rgb="FF5E8A3F"/>
      </right>
      <top style="medium">
        <color rgb="FF5E8A3F"/>
      </top>
      <bottom/>
      <diagonal/>
    </border>
    <border>
      <left style="medium">
        <color rgb="FF5E8A3F"/>
      </left>
      <right/>
      <top/>
      <bottom/>
      <diagonal/>
    </border>
    <border>
      <left/>
      <right style="medium">
        <color rgb="FF5E8A3F"/>
      </right>
      <top/>
      <bottom/>
      <diagonal/>
    </border>
    <border>
      <left style="medium">
        <color rgb="FF5E8A3F"/>
      </left>
      <right/>
      <top/>
      <bottom style="medium">
        <color rgb="FF5E8A3F"/>
      </bottom>
      <diagonal/>
    </border>
    <border>
      <left/>
      <right/>
      <top/>
      <bottom style="medium">
        <color rgb="FF5E8A3F"/>
      </bottom>
      <diagonal/>
    </border>
    <border>
      <left/>
      <right style="medium">
        <color rgb="FF5E8A3F"/>
      </right>
      <top/>
      <bottom style="medium">
        <color rgb="FF5E8A3F"/>
      </bottom>
      <diagonal/>
    </border>
    <border>
      <left/>
      <right/>
      <top style="medium">
        <color rgb="FF5E8A3F"/>
      </top>
      <bottom style="thin">
        <color rgb="FF5E8A3F"/>
      </bottom>
      <diagonal/>
    </border>
    <border>
      <left style="thin">
        <color rgb="FF5E8A3F"/>
      </left>
      <right/>
      <top style="thin">
        <color rgb="FF5E8A3F"/>
      </top>
      <bottom style="thin">
        <color rgb="FF5E8A3F"/>
      </bottom>
      <diagonal/>
    </border>
    <border>
      <left/>
      <right/>
      <top style="thin">
        <color rgb="FF5E8A3F"/>
      </top>
      <bottom style="thin">
        <color rgb="FF5E8A3F"/>
      </bottom>
      <diagonal/>
    </border>
    <border>
      <left style="thin">
        <color rgb="FF5E8A3F"/>
      </left>
      <right style="thin">
        <color rgb="FF5E8A3F"/>
      </right>
      <top style="thin">
        <color rgb="FF5E8A3F"/>
      </top>
      <bottom/>
      <diagonal/>
    </border>
    <border>
      <left style="thin">
        <color rgb="FF5E8A3F"/>
      </left>
      <right style="thin">
        <color rgb="FF5E8A3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vertical="center" wrapText="1"/>
    </xf>
    <xf numFmtId="0" fontId="8" fillId="5" borderId="3" xfId="0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6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0" fillId="0" borderId="0" xfId="0" applyFont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0" fontId="5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 wrapText="1"/>
    </xf>
    <xf numFmtId="0" fontId="19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right" vertical="center" wrapText="1"/>
    </xf>
    <xf numFmtId="0" fontId="5" fillId="7" borderId="1" xfId="0" applyFont="1" applyFill="1" applyBorder="1" applyAlignment="1">
      <alignment horizontal="right" vertical="center" wrapText="1"/>
    </xf>
    <xf numFmtId="0" fontId="16" fillId="7" borderId="1" xfId="0" applyFont="1" applyFill="1" applyBorder="1" applyAlignment="1">
      <alignment horizontal="right" vertical="center" wrapText="1"/>
    </xf>
    <xf numFmtId="0" fontId="9" fillId="7" borderId="1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6" borderId="20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14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5" fillId="0" borderId="20" xfId="0" applyFont="1" applyBorder="1" applyAlignment="1">
      <alignment vertical="center" wrapText="1"/>
    </xf>
    <xf numFmtId="0" fontId="8" fillId="0" borderId="20" xfId="0" applyFont="1" applyBorder="1" applyAlignment="1">
      <alignment horizontal="right" vertical="center" wrapText="1"/>
    </xf>
    <xf numFmtId="0" fontId="17" fillId="0" borderId="20" xfId="0" applyFont="1" applyBorder="1" applyAlignment="1">
      <alignment horizontal="right" vertical="center" wrapText="1"/>
    </xf>
    <xf numFmtId="0" fontId="9" fillId="7" borderId="20" xfId="0" applyFont="1" applyFill="1" applyBorder="1" applyAlignment="1">
      <alignment horizontal="right" vertical="center" wrapText="1"/>
    </xf>
    <xf numFmtId="0" fontId="16" fillId="7" borderId="20" xfId="0" applyFont="1" applyFill="1" applyBorder="1" applyAlignment="1">
      <alignment horizontal="right" vertical="center" wrapText="1"/>
    </xf>
    <xf numFmtId="0" fontId="7" fillId="0" borderId="20" xfId="0" applyFont="1" applyBorder="1" applyAlignment="1">
      <alignment vertical="center" wrapText="1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>
      <alignment vertical="center"/>
    </xf>
    <xf numFmtId="0" fontId="23" fillId="2" borderId="22" xfId="0" applyFont="1" applyFill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view="pageBreakPreview" zoomScale="115" zoomScaleNormal="100" zoomScaleSheetLayoutView="115" workbookViewId="0">
      <selection activeCell="L29" sqref="L29"/>
    </sheetView>
  </sheetViews>
  <sheetFormatPr defaultRowHeight="16.5" x14ac:dyDescent="0.3"/>
  <cols>
    <col min="1" max="1" width="4.375" customWidth="1"/>
    <col min="2" max="2" width="9.875" customWidth="1"/>
    <col min="3" max="3" width="19.875" customWidth="1"/>
    <col min="4" max="4" width="12.75" customWidth="1"/>
    <col min="5" max="5" width="11.375" customWidth="1"/>
    <col min="6" max="6" width="14.5" customWidth="1"/>
    <col min="7" max="7" width="22.375" customWidth="1"/>
    <col min="8" max="8" width="25.75" customWidth="1"/>
  </cols>
  <sheetData>
    <row r="1" spans="1:8" ht="25.5" customHeight="1" x14ac:dyDescent="0.3">
      <c r="A1" s="53" t="s">
        <v>50</v>
      </c>
      <c r="B1" s="53"/>
      <c r="C1" s="53"/>
      <c r="D1" s="53"/>
      <c r="E1" s="53"/>
      <c r="F1" s="53"/>
      <c r="G1" s="53"/>
      <c r="H1" s="53"/>
    </row>
    <row r="2" spans="1:8" ht="25.5" customHeight="1" x14ac:dyDescent="0.3">
      <c r="A2" s="54" t="s">
        <v>173</v>
      </c>
      <c r="B2" s="54"/>
      <c r="C2" s="54"/>
      <c r="D2" s="54"/>
      <c r="E2" s="54"/>
      <c r="F2" s="54"/>
      <c r="G2" s="54"/>
      <c r="H2" s="54"/>
    </row>
    <row r="3" spans="1:8" ht="12.75" customHeight="1" thickBot="1" x14ac:dyDescent="0.35">
      <c r="A3" s="54"/>
      <c r="B3" s="54"/>
      <c r="C3" s="54"/>
      <c r="D3" s="54"/>
      <c r="E3" s="54"/>
      <c r="F3" s="54"/>
      <c r="G3" s="54"/>
      <c r="H3" s="54"/>
    </row>
    <row r="4" spans="1:8" ht="30.75" customHeight="1" x14ac:dyDescent="0.3">
      <c r="A4" s="57" t="s">
        <v>176</v>
      </c>
      <c r="B4" s="58"/>
      <c r="C4" s="58"/>
      <c r="D4" s="58"/>
      <c r="E4" s="58"/>
      <c r="F4" s="58"/>
      <c r="G4" s="58"/>
      <c r="H4" s="59"/>
    </row>
    <row r="5" spans="1:8" ht="19.5" customHeight="1" x14ac:dyDescent="0.3">
      <c r="A5" s="60" t="s">
        <v>177</v>
      </c>
      <c r="B5" s="61"/>
      <c r="C5" s="61"/>
      <c r="D5" s="61"/>
      <c r="E5" s="61"/>
      <c r="F5" s="61"/>
      <c r="G5" s="61"/>
      <c r="H5" s="62"/>
    </row>
    <row r="6" spans="1:8" ht="19.5" customHeight="1" x14ac:dyDescent="0.3">
      <c r="A6" s="60" t="s">
        <v>178</v>
      </c>
      <c r="B6" s="61"/>
      <c r="C6" s="61"/>
      <c r="D6" s="61"/>
      <c r="E6" s="61"/>
      <c r="F6" s="61"/>
      <c r="G6" s="61"/>
      <c r="H6" s="62"/>
    </row>
    <row r="7" spans="1:8" ht="19.5" customHeight="1" thickBot="1" x14ac:dyDescent="0.35">
      <c r="A7" s="63" t="s">
        <v>179</v>
      </c>
      <c r="B7" s="64"/>
      <c r="C7" s="64"/>
      <c r="D7" s="64"/>
      <c r="E7" s="64"/>
      <c r="F7" s="64"/>
      <c r="G7" s="64"/>
      <c r="H7" s="65"/>
    </row>
    <row r="8" spans="1:8" x14ac:dyDescent="0.3">
      <c r="A8" s="55"/>
      <c r="B8" s="55"/>
      <c r="C8" s="55"/>
      <c r="D8" s="55"/>
      <c r="E8" s="55"/>
      <c r="F8" s="55"/>
      <c r="G8" s="55"/>
      <c r="H8" s="55"/>
    </row>
    <row r="9" spans="1:8" x14ac:dyDescent="0.3">
      <c r="A9" s="66" t="s">
        <v>0</v>
      </c>
      <c r="B9" s="66"/>
      <c r="C9" s="66"/>
      <c r="D9" s="67" t="s">
        <v>1</v>
      </c>
      <c r="E9" s="68"/>
      <c r="F9" s="69"/>
      <c r="G9" s="34"/>
      <c r="H9" s="66" t="s">
        <v>2</v>
      </c>
    </row>
    <row r="10" spans="1:8" x14ac:dyDescent="0.3">
      <c r="A10" s="66"/>
      <c r="B10" s="66"/>
      <c r="C10" s="66"/>
      <c r="D10" s="1" t="s">
        <v>3</v>
      </c>
      <c r="E10" s="1" t="s">
        <v>4</v>
      </c>
      <c r="F10" s="33" t="s">
        <v>150</v>
      </c>
      <c r="G10" s="33" t="s">
        <v>152</v>
      </c>
      <c r="H10" s="66"/>
    </row>
    <row r="11" spans="1:8" ht="18" customHeight="1" x14ac:dyDescent="0.3">
      <c r="A11" s="44">
        <v>1</v>
      </c>
      <c r="B11" s="45" t="s">
        <v>5</v>
      </c>
      <c r="C11" s="2" t="s">
        <v>6</v>
      </c>
      <c r="D11" s="36" t="s">
        <v>7</v>
      </c>
      <c r="E11" s="40" t="s">
        <v>8</v>
      </c>
      <c r="F11" s="41"/>
      <c r="G11" s="42"/>
      <c r="H11" s="39" t="s">
        <v>170</v>
      </c>
    </row>
    <row r="12" spans="1:8" ht="46.5" customHeight="1" x14ac:dyDescent="0.3">
      <c r="A12" s="44"/>
      <c r="B12" s="45"/>
      <c r="C12" s="35" t="s">
        <v>151</v>
      </c>
      <c r="D12" s="36" t="s">
        <v>7</v>
      </c>
      <c r="E12" s="40" t="s">
        <v>28</v>
      </c>
      <c r="F12" s="41"/>
      <c r="G12" s="42"/>
      <c r="H12" s="12" t="s">
        <v>174</v>
      </c>
    </row>
    <row r="13" spans="1:8" ht="52.5" customHeight="1" x14ac:dyDescent="0.3">
      <c r="A13" s="44"/>
      <c r="B13" s="45"/>
      <c r="C13" s="46" t="s">
        <v>9</v>
      </c>
      <c r="D13" s="36" t="s">
        <v>10</v>
      </c>
      <c r="E13" s="40" t="s">
        <v>11</v>
      </c>
      <c r="F13" s="41"/>
      <c r="G13" s="42"/>
      <c r="H13" s="39" t="s">
        <v>175</v>
      </c>
    </row>
    <row r="14" spans="1:8" ht="46.5" customHeight="1" x14ac:dyDescent="0.3">
      <c r="A14" s="44"/>
      <c r="B14" s="45"/>
      <c r="C14" s="46"/>
      <c r="D14" s="36" t="s">
        <v>12</v>
      </c>
      <c r="E14" s="40" t="s">
        <v>13</v>
      </c>
      <c r="F14" s="41"/>
      <c r="G14" s="42"/>
      <c r="H14" s="39" t="s">
        <v>180</v>
      </c>
    </row>
    <row r="15" spans="1:8" ht="18" customHeight="1" x14ac:dyDescent="0.3">
      <c r="A15" s="50">
        <v>2</v>
      </c>
      <c r="B15" s="47" t="s">
        <v>14</v>
      </c>
      <c r="C15" s="2" t="s">
        <v>15</v>
      </c>
      <c r="D15" s="36" t="s">
        <v>16</v>
      </c>
      <c r="E15" s="40" t="s">
        <v>11</v>
      </c>
      <c r="F15" s="41"/>
      <c r="G15" s="42"/>
      <c r="H15" s="39"/>
    </row>
    <row r="16" spans="1:8" ht="18" customHeight="1" x14ac:dyDescent="0.3">
      <c r="A16" s="51"/>
      <c r="B16" s="48"/>
      <c r="C16" s="2" t="s">
        <v>17</v>
      </c>
      <c r="D16" s="36" t="s">
        <v>18</v>
      </c>
      <c r="E16" s="40" t="s">
        <v>19</v>
      </c>
      <c r="F16" s="41"/>
      <c r="G16" s="42"/>
      <c r="H16" s="39"/>
    </row>
    <row r="17" spans="1:8" ht="18" customHeight="1" x14ac:dyDescent="0.3">
      <c r="A17" s="51"/>
      <c r="B17" s="48"/>
      <c r="C17" s="2" t="s">
        <v>20</v>
      </c>
      <c r="D17" s="36" t="s">
        <v>21</v>
      </c>
      <c r="E17" s="40" t="s">
        <v>19</v>
      </c>
      <c r="F17" s="41"/>
      <c r="G17" s="42"/>
      <c r="H17" s="39"/>
    </row>
    <row r="18" spans="1:8" ht="18" customHeight="1" x14ac:dyDescent="0.3">
      <c r="A18" s="51"/>
      <c r="B18" s="48"/>
      <c r="C18" s="2" t="s">
        <v>22</v>
      </c>
      <c r="D18" s="36" t="s">
        <v>23</v>
      </c>
      <c r="E18" s="40" t="s">
        <v>24</v>
      </c>
      <c r="F18" s="41"/>
      <c r="G18" s="42"/>
      <c r="H18" s="39"/>
    </row>
    <row r="19" spans="1:8" ht="29.25" customHeight="1" x14ac:dyDescent="0.3">
      <c r="A19" s="52"/>
      <c r="B19" s="49"/>
      <c r="C19" s="35" t="s">
        <v>153</v>
      </c>
      <c r="D19" s="36" t="s">
        <v>12</v>
      </c>
      <c r="E19" s="40" t="s">
        <v>158</v>
      </c>
      <c r="F19" s="41"/>
      <c r="G19" s="42"/>
      <c r="H19" s="39" t="s">
        <v>165</v>
      </c>
    </row>
    <row r="20" spans="1:8" ht="18" customHeight="1" x14ac:dyDescent="0.3">
      <c r="A20" s="50">
        <v>3</v>
      </c>
      <c r="B20" s="47" t="s">
        <v>25</v>
      </c>
      <c r="C20" s="2" t="s">
        <v>26</v>
      </c>
      <c r="D20" s="36" t="s">
        <v>27</v>
      </c>
      <c r="E20" s="40" t="s">
        <v>28</v>
      </c>
      <c r="F20" s="41"/>
      <c r="G20" s="42"/>
      <c r="H20" s="39" t="s">
        <v>172</v>
      </c>
    </row>
    <row r="21" spans="1:8" ht="57" customHeight="1" x14ac:dyDescent="0.3">
      <c r="A21" s="51"/>
      <c r="B21" s="48"/>
      <c r="C21" s="56" t="s">
        <v>29</v>
      </c>
      <c r="D21" s="36" t="s">
        <v>21</v>
      </c>
      <c r="E21" s="40" t="s">
        <v>51</v>
      </c>
      <c r="F21" s="41"/>
      <c r="G21" s="42"/>
      <c r="H21" s="37" t="s">
        <v>164</v>
      </c>
    </row>
    <row r="22" spans="1:8" ht="18" customHeight="1" x14ac:dyDescent="0.3">
      <c r="A22" s="51"/>
      <c r="B22" s="48"/>
      <c r="C22" s="56"/>
      <c r="D22" s="36" t="s">
        <v>30</v>
      </c>
      <c r="E22" s="40" t="s">
        <v>19</v>
      </c>
      <c r="F22" s="41"/>
      <c r="G22" s="42"/>
      <c r="H22" s="39" t="s">
        <v>169</v>
      </c>
    </row>
    <row r="23" spans="1:8" ht="32.25" customHeight="1" x14ac:dyDescent="0.3">
      <c r="A23" s="51"/>
      <c r="B23" s="48"/>
      <c r="C23" s="2" t="s">
        <v>31</v>
      </c>
      <c r="D23" s="36" t="s">
        <v>32</v>
      </c>
      <c r="E23" s="40" t="s">
        <v>28</v>
      </c>
      <c r="F23" s="41"/>
      <c r="G23" s="42"/>
      <c r="H23" s="39"/>
    </row>
    <row r="24" spans="1:8" ht="18" customHeight="1" x14ac:dyDescent="0.3">
      <c r="A24" s="51"/>
      <c r="B24" s="48"/>
      <c r="C24" s="21" t="s">
        <v>33</v>
      </c>
      <c r="D24" s="36" t="s">
        <v>34</v>
      </c>
      <c r="E24" s="40" t="s">
        <v>28</v>
      </c>
      <c r="F24" s="41"/>
      <c r="G24" s="42"/>
      <c r="H24" s="39" t="s">
        <v>171</v>
      </c>
    </row>
    <row r="25" spans="1:8" ht="33.75" customHeight="1" x14ac:dyDescent="0.3">
      <c r="A25" s="51"/>
      <c r="B25" s="48"/>
      <c r="C25" s="12" t="s">
        <v>163</v>
      </c>
      <c r="D25" s="36" t="s">
        <v>35</v>
      </c>
      <c r="E25" s="40" t="s">
        <v>36</v>
      </c>
      <c r="F25" s="41"/>
      <c r="G25" s="42"/>
      <c r="H25" s="12" t="s">
        <v>154</v>
      </c>
    </row>
    <row r="26" spans="1:8" ht="18" customHeight="1" x14ac:dyDescent="0.3">
      <c r="A26" s="51"/>
      <c r="B26" s="48"/>
      <c r="C26" s="2" t="s">
        <v>37</v>
      </c>
      <c r="D26" s="36" t="s">
        <v>38</v>
      </c>
      <c r="E26" s="40" t="s">
        <v>39</v>
      </c>
      <c r="F26" s="41"/>
      <c r="G26" s="42"/>
      <c r="H26" s="39" t="s">
        <v>170</v>
      </c>
    </row>
    <row r="27" spans="1:8" ht="18" customHeight="1" x14ac:dyDescent="0.3">
      <c r="A27" s="51"/>
      <c r="B27" s="48"/>
      <c r="C27" s="21" t="s">
        <v>40</v>
      </c>
      <c r="D27" s="36" t="s">
        <v>21</v>
      </c>
      <c r="E27" s="40" t="s">
        <v>19</v>
      </c>
      <c r="F27" s="41"/>
      <c r="G27" s="42"/>
      <c r="H27" s="39" t="s">
        <v>171</v>
      </c>
    </row>
    <row r="28" spans="1:8" ht="18" customHeight="1" x14ac:dyDescent="0.3">
      <c r="A28" s="51"/>
      <c r="B28" s="48"/>
      <c r="C28" s="2" t="s">
        <v>41</v>
      </c>
      <c r="D28" s="36" t="s">
        <v>21</v>
      </c>
      <c r="E28" s="40" t="s">
        <v>19</v>
      </c>
      <c r="F28" s="41"/>
      <c r="G28" s="42"/>
      <c r="H28" s="39" t="s">
        <v>171</v>
      </c>
    </row>
    <row r="29" spans="1:8" ht="31.5" customHeight="1" x14ac:dyDescent="0.3">
      <c r="A29" s="51"/>
      <c r="B29" s="48"/>
      <c r="C29" s="2" t="s">
        <v>149</v>
      </c>
      <c r="D29" s="36" t="s">
        <v>42</v>
      </c>
      <c r="E29" s="40" t="s">
        <v>52</v>
      </c>
      <c r="F29" s="41"/>
      <c r="G29" s="42"/>
      <c r="H29" s="39"/>
    </row>
    <row r="30" spans="1:8" ht="31.5" customHeight="1" x14ac:dyDescent="0.3">
      <c r="A30" s="52"/>
      <c r="B30" s="49"/>
      <c r="C30" s="32" t="s">
        <v>155</v>
      </c>
      <c r="D30" s="36" t="s">
        <v>156</v>
      </c>
      <c r="E30" s="40" t="s">
        <v>157</v>
      </c>
      <c r="F30" s="41"/>
      <c r="G30" s="42"/>
      <c r="H30" s="39" t="s">
        <v>166</v>
      </c>
    </row>
    <row r="31" spans="1:8" ht="18" customHeight="1" x14ac:dyDescent="0.3">
      <c r="A31" s="44">
        <v>4</v>
      </c>
      <c r="B31" s="45" t="s">
        <v>43</v>
      </c>
      <c r="C31" s="2" t="s">
        <v>44</v>
      </c>
      <c r="D31" s="36" t="s">
        <v>38</v>
      </c>
      <c r="E31" s="40" t="s">
        <v>52</v>
      </c>
      <c r="F31" s="41"/>
      <c r="G31" s="42"/>
      <c r="H31" s="38" t="s">
        <v>159</v>
      </c>
    </row>
    <row r="32" spans="1:8" ht="25.5" customHeight="1" x14ac:dyDescent="0.3">
      <c r="A32" s="44"/>
      <c r="B32" s="45"/>
      <c r="C32" s="2" t="s">
        <v>45</v>
      </c>
      <c r="D32" s="36" t="s">
        <v>46</v>
      </c>
      <c r="E32" s="40" t="s">
        <v>53</v>
      </c>
      <c r="F32" s="43"/>
      <c r="G32" s="42"/>
      <c r="H32" s="32" t="s">
        <v>167</v>
      </c>
    </row>
    <row r="33" spans="1:8" ht="27.75" customHeight="1" x14ac:dyDescent="0.3">
      <c r="A33" s="44"/>
      <c r="B33" s="45"/>
      <c r="C33" s="2" t="s">
        <v>47</v>
      </c>
      <c r="D33" s="36" t="s">
        <v>48</v>
      </c>
      <c r="E33" s="40" t="s">
        <v>56</v>
      </c>
      <c r="F33" s="43"/>
      <c r="G33" s="42"/>
      <c r="H33" s="32" t="s">
        <v>168</v>
      </c>
    </row>
    <row r="34" spans="1:8" ht="20.25" customHeight="1" x14ac:dyDescent="0.3">
      <c r="A34" s="44"/>
      <c r="B34" s="45"/>
      <c r="C34" s="2" t="s">
        <v>49</v>
      </c>
      <c r="D34" s="36" t="s">
        <v>48</v>
      </c>
      <c r="E34" s="40" t="s">
        <v>11</v>
      </c>
      <c r="F34" s="43"/>
      <c r="G34" s="42"/>
      <c r="H34" s="39" t="s">
        <v>160</v>
      </c>
    </row>
    <row r="35" spans="1:8" ht="22.5" customHeight="1" x14ac:dyDescent="0.3">
      <c r="A35" s="44"/>
      <c r="B35" s="45"/>
      <c r="C35" s="2" t="s">
        <v>54</v>
      </c>
      <c r="D35" s="36" t="s">
        <v>48</v>
      </c>
      <c r="E35" s="40" t="s">
        <v>11</v>
      </c>
      <c r="F35" s="43"/>
      <c r="G35" s="42"/>
      <c r="H35" s="39" t="s">
        <v>161</v>
      </c>
    </row>
    <row r="36" spans="1:8" ht="24.75" customHeight="1" x14ac:dyDescent="0.3">
      <c r="A36" s="50"/>
      <c r="B36" s="47"/>
      <c r="C36" s="71" t="s">
        <v>55</v>
      </c>
      <c r="D36" s="72" t="s">
        <v>48</v>
      </c>
      <c r="E36" s="73" t="s">
        <v>11</v>
      </c>
      <c r="F36" s="74"/>
      <c r="G36" s="75"/>
      <c r="H36" s="76" t="s">
        <v>162</v>
      </c>
    </row>
    <row r="37" spans="1:8" x14ac:dyDescent="0.3">
      <c r="A37" s="77" t="s">
        <v>181</v>
      </c>
      <c r="B37" s="78"/>
      <c r="C37" s="78"/>
      <c r="D37" s="78"/>
      <c r="E37" s="79"/>
      <c r="F37" s="81">
        <f>SUM(F11:F36)</f>
        <v>0</v>
      </c>
      <c r="G37" s="80"/>
      <c r="H37" s="80"/>
    </row>
  </sheetData>
  <mergeCells count="22">
    <mergeCell ref="A37:E37"/>
    <mergeCell ref="A1:H1"/>
    <mergeCell ref="A3:H3"/>
    <mergeCell ref="A8:H8"/>
    <mergeCell ref="C21:C22"/>
    <mergeCell ref="A2:H2"/>
    <mergeCell ref="A4:H4"/>
    <mergeCell ref="A5:H5"/>
    <mergeCell ref="A6:H6"/>
    <mergeCell ref="A7:H7"/>
    <mergeCell ref="A9:C10"/>
    <mergeCell ref="H9:H10"/>
    <mergeCell ref="D9:F9"/>
    <mergeCell ref="A31:A36"/>
    <mergeCell ref="B31:B36"/>
    <mergeCell ref="A11:A14"/>
    <mergeCell ref="B11:B14"/>
    <mergeCell ref="C13:C14"/>
    <mergeCell ref="B15:B19"/>
    <mergeCell ref="A15:A19"/>
    <mergeCell ref="B20:B30"/>
    <mergeCell ref="A20:A30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topLeftCell="A37" zoomScaleNormal="100" workbookViewId="0">
      <selection activeCell="I12" sqref="I12"/>
    </sheetView>
  </sheetViews>
  <sheetFormatPr defaultRowHeight="16.5" x14ac:dyDescent="0.3"/>
  <cols>
    <col min="1" max="1" width="4.75" customWidth="1"/>
    <col min="2" max="2" width="34.125" customWidth="1"/>
    <col min="3" max="3" width="37.875" customWidth="1"/>
    <col min="4" max="4" width="19.25" customWidth="1"/>
  </cols>
  <sheetData>
    <row r="1" spans="1:4" ht="20.25" x14ac:dyDescent="0.3">
      <c r="A1" s="53" t="s">
        <v>57</v>
      </c>
      <c r="B1" s="53"/>
      <c r="C1" s="53"/>
      <c r="D1" s="53"/>
    </row>
    <row r="2" spans="1:4" ht="21.75" x14ac:dyDescent="0.3">
      <c r="A2" s="70" t="s">
        <v>58</v>
      </c>
      <c r="B2" s="70"/>
      <c r="C2" s="70"/>
      <c r="D2" s="70"/>
    </row>
    <row r="3" spans="1:4" s="13" customFormat="1" ht="21" customHeight="1" x14ac:dyDescent="0.3">
      <c r="A3" s="30" t="s">
        <v>59</v>
      </c>
      <c r="B3" s="30"/>
      <c r="C3" s="30"/>
      <c r="D3" s="30"/>
    </row>
    <row r="4" spans="1:4" s="13" customFormat="1" ht="21" customHeight="1" x14ac:dyDescent="0.3">
      <c r="A4" s="14"/>
      <c r="B4" s="15" t="s">
        <v>60</v>
      </c>
      <c r="C4" s="15" t="s">
        <v>61</v>
      </c>
      <c r="D4" s="16" t="s">
        <v>62</v>
      </c>
    </row>
    <row r="5" spans="1:4" s="13" customFormat="1" ht="21" customHeight="1" x14ac:dyDescent="0.3">
      <c r="A5" s="3">
        <v>1</v>
      </c>
      <c r="B5" s="4" t="s">
        <v>63</v>
      </c>
      <c r="C5" s="4" t="s">
        <v>64</v>
      </c>
      <c r="D5" s="5" t="s">
        <v>65</v>
      </c>
    </row>
    <row r="6" spans="1:4" s="13" customFormat="1" ht="21" customHeight="1" x14ac:dyDescent="0.3">
      <c r="A6" s="22">
        <v>2</v>
      </c>
      <c r="B6" s="23" t="s">
        <v>66</v>
      </c>
      <c r="C6" s="23" t="s">
        <v>67</v>
      </c>
      <c r="D6" s="24" t="s">
        <v>65</v>
      </c>
    </row>
    <row r="7" spans="1:4" s="13" customFormat="1" ht="21" customHeight="1" x14ac:dyDescent="0.3">
      <c r="A7" s="22">
        <v>3</v>
      </c>
      <c r="B7" s="23" t="s">
        <v>68</v>
      </c>
      <c r="C7" s="23" t="s">
        <v>69</v>
      </c>
      <c r="D7" s="24" t="s">
        <v>65</v>
      </c>
    </row>
    <row r="8" spans="1:4" s="13" customFormat="1" ht="21" customHeight="1" x14ac:dyDescent="0.3">
      <c r="A8" s="25">
        <v>4</v>
      </c>
      <c r="B8" s="23" t="s">
        <v>70</v>
      </c>
      <c r="C8" s="23" t="s">
        <v>71</v>
      </c>
      <c r="D8" s="24" t="s">
        <v>65</v>
      </c>
    </row>
    <row r="9" spans="1:4" s="13" customFormat="1" ht="21" customHeight="1" x14ac:dyDescent="0.3">
      <c r="A9" s="22">
        <v>5</v>
      </c>
      <c r="B9" s="23" t="s">
        <v>72</v>
      </c>
      <c r="C9" s="23" t="s">
        <v>73</v>
      </c>
      <c r="D9" s="24" t="s">
        <v>65</v>
      </c>
    </row>
    <row r="10" spans="1:4" s="13" customFormat="1" ht="21" customHeight="1" x14ac:dyDescent="0.3">
      <c r="A10" s="25">
        <v>6</v>
      </c>
      <c r="B10" s="23" t="s">
        <v>74</v>
      </c>
      <c r="C10" s="23" t="s">
        <v>75</v>
      </c>
      <c r="D10" s="24" t="s">
        <v>65</v>
      </c>
    </row>
    <row r="11" spans="1:4" s="13" customFormat="1" ht="21" customHeight="1" x14ac:dyDescent="0.3">
      <c r="A11" s="22">
        <v>7</v>
      </c>
      <c r="B11" s="23" t="s">
        <v>76</v>
      </c>
      <c r="C11" s="23" t="s">
        <v>77</v>
      </c>
      <c r="D11" s="24" t="s">
        <v>65</v>
      </c>
    </row>
    <row r="12" spans="1:4" s="13" customFormat="1" ht="21" customHeight="1" x14ac:dyDescent="0.3">
      <c r="A12" s="25">
        <v>8</v>
      </c>
      <c r="B12" s="23" t="s">
        <v>78</v>
      </c>
      <c r="C12" s="23" t="s">
        <v>75</v>
      </c>
      <c r="D12" s="24" t="s">
        <v>65</v>
      </c>
    </row>
    <row r="13" spans="1:4" s="13" customFormat="1" ht="21" customHeight="1" x14ac:dyDescent="0.3">
      <c r="A13" s="22">
        <v>9</v>
      </c>
      <c r="B13" s="23" t="s">
        <v>79</v>
      </c>
      <c r="C13" s="23" t="s">
        <v>77</v>
      </c>
      <c r="D13" s="24" t="s">
        <v>65</v>
      </c>
    </row>
    <row r="14" spans="1:4" s="13" customFormat="1" ht="21" customHeight="1" x14ac:dyDescent="0.3">
      <c r="A14" s="25">
        <v>10</v>
      </c>
      <c r="B14" s="23" t="s">
        <v>80</v>
      </c>
      <c r="C14" s="23" t="s">
        <v>75</v>
      </c>
      <c r="D14" s="24" t="s">
        <v>65</v>
      </c>
    </row>
    <row r="15" spans="1:4" s="13" customFormat="1" ht="21" customHeight="1" x14ac:dyDescent="0.3">
      <c r="A15" s="22">
        <v>11</v>
      </c>
      <c r="B15" s="23" t="s">
        <v>81</v>
      </c>
      <c r="C15" s="23" t="s">
        <v>77</v>
      </c>
      <c r="D15" s="24" t="s">
        <v>65</v>
      </c>
    </row>
    <row r="16" spans="1:4" s="13" customFormat="1" ht="21" customHeight="1" x14ac:dyDescent="0.3">
      <c r="A16" s="25">
        <v>12</v>
      </c>
      <c r="B16" s="23" t="s">
        <v>82</v>
      </c>
      <c r="C16" s="23" t="s">
        <v>75</v>
      </c>
      <c r="D16" s="24" t="s">
        <v>65</v>
      </c>
    </row>
    <row r="17" spans="1:4" s="13" customFormat="1" ht="21" customHeight="1" x14ac:dyDescent="0.3">
      <c r="A17" s="22">
        <v>13</v>
      </c>
      <c r="B17" s="23" t="s">
        <v>83</v>
      </c>
      <c r="C17" s="23" t="s">
        <v>77</v>
      </c>
      <c r="D17" s="24" t="s">
        <v>65</v>
      </c>
    </row>
    <row r="18" spans="1:4" s="13" customFormat="1" ht="21" customHeight="1" x14ac:dyDescent="0.3">
      <c r="A18" s="25">
        <v>14</v>
      </c>
      <c r="B18" s="23" t="s">
        <v>84</v>
      </c>
      <c r="C18" s="23" t="s">
        <v>75</v>
      </c>
      <c r="D18" s="24" t="s">
        <v>65</v>
      </c>
    </row>
    <row r="19" spans="1:4" s="13" customFormat="1" ht="21" customHeight="1" x14ac:dyDescent="0.3">
      <c r="A19" s="22">
        <v>15</v>
      </c>
      <c r="B19" s="23" t="s">
        <v>85</v>
      </c>
      <c r="C19" s="23" t="s">
        <v>77</v>
      </c>
      <c r="D19" s="24" t="s">
        <v>65</v>
      </c>
    </row>
    <row r="20" spans="1:4" s="13" customFormat="1" ht="21" customHeight="1" x14ac:dyDescent="0.3">
      <c r="A20" s="25">
        <v>16</v>
      </c>
      <c r="B20" s="23" t="s">
        <v>86</v>
      </c>
      <c r="C20" s="23" t="s">
        <v>75</v>
      </c>
      <c r="D20" s="24" t="s">
        <v>65</v>
      </c>
    </row>
    <row r="21" spans="1:4" s="13" customFormat="1" ht="21" customHeight="1" x14ac:dyDescent="0.3">
      <c r="A21" s="22">
        <v>17</v>
      </c>
      <c r="B21" s="23" t="s">
        <v>87</v>
      </c>
      <c r="C21" s="23" t="s">
        <v>77</v>
      </c>
      <c r="D21" s="24" t="s">
        <v>65</v>
      </c>
    </row>
    <row r="22" spans="1:4" s="13" customFormat="1" ht="21" customHeight="1" x14ac:dyDescent="0.3">
      <c r="A22" s="25">
        <v>18</v>
      </c>
      <c r="B22" s="23" t="s">
        <v>88</v>
      </c>
      <c r="C22" s="23" t="s">
        <v>89</v>
      </c>
      <c r="D22" s="24" t="s">
        <v>65</v>
      </c>
    </row>
    <row r="23" spans="1:4" s="13" customFormat="1" ht="21" customHeight="1" x14ac:dyDescent="0.3">
      <c r="A23" s="22">
        <v>19</v>
      </c>
      <c r="B23" s="23" t="s">
        <v>90</v>
      </c>
      <c r="C23" s="23" t="s">
        <v>91</v>
      </c>
      <c r="D23" s="24" t="s">
        <v>65</v>
      </c>
    </row>
    <row r="24" spans="1:4" s="13" customFormat="1" ht="21" customHeight="1" x14ac:dyDescent="0.3">
      <c r="A24" s="31" t="s">
        <v>92</v>
      </c>
      <c r="B24" s="31"/>
      <c r="C24" s="31"/>
      <c r="D24" s="31"/>
    </row>
    <row r="25" spans="1:4" s="13" customFormat="1" ht="21" customHeight="1" x14ac:dyDescent="0.3">
      <c r="A25" s="14"/>
      <c r="B25" s="15" t="s">
        <v>60</v>
      </c>
      <c r="C25" s="15" t="s">
        <v>61</v>
      </c>
      <c r="D25" s="16" t="s">
        <v>62</v>
      </c>
    </row>
    <row r="26" spans="1:4" s="13" customFormat="1" ht="21" customHeight="1" x14ac:dyDescent="0.3">
      <c r="A26" s="7">
        <v>1</v>
      </c>
      <c r="B26" s="8" t="s">
        <v>93</v>
      </c>
      <c r="C26" s="9" t="s">
        <v>94</v>
      </c>
      <c r="D26" s="6" t="s">
        <v>65</v>
      </c>
    </row>
    <row r="27" spans="1:4" s="13" customFormat="1" ht="21" customHeight="1" x14ac:dyDescent="0.3">
      <c r="A27" s="17">
        <v>2</v>
      </c>
      <c r="B27" s="18" t="s">
        <v>95</v>
      </c>
      <c r="C27" s="18" t="s">
        <v>96</v>
      </c>
      <c r="D27" s="6" t="s">
        <v>65</v>
      </c>
    </row>
    <row r="28" spans="1:4" s="13" customFormat="1" ht="21" customHeight="1" x14ac:dyDescent="0.3">
      <c r="A28" s="17">
        <v>3</v>
      </c>
      <c r="B28" s="18" t="s">
        <v>97</v>
      </c>
      <c r="C28" s="18" t="s">
        <v>75</v>
      </c>
      <c r="D28" s="6" t="s">
        <v>65</v>
      </c>
    </row>
    <row r="29" spans="1:4" s="13" customFormat="1" ht="21" customHeight="1" x14ac:dyDescent="0.3">
      <c r="A29" s="7">
        <v>4</v>
      </c>
      <c r="B29" s="18" t="s">
        <v>98</v>
      </c>
      <c r="C29" s="18" t="s">
        <v>99</v>
      </c>
      <c r="D29" s="6" t="s">
        <v>65</v>
      </c>
    </row>
    <row r="30" spans="1:4" s="13" customFormat="1" ht="21" customHeight="1" x14ac:dyDescent="0.3">
      <c r="A30" s="17">
        <v>5</v>
      </c>
      <c r="B30" s="18" t="s">
        <v>100</v>
      </c>
      <c r="C30" s="18" t="s">
        <v>101</v>
      </c>
      <c r="D30" s="6" t="s">
        <v>65</v>
      </c>
    </row>
    <row r="31" spans="1:4" s="13" customFormat="1" ht="21" customHeight="1" x14ac:dyDescent="0.3">
      <c r="A31" s="17">
        <v>6</v>
      </c>
      <c r="B31" s="18" t="s">
        <v>102</v>
      </c>
      <c r="C31" s="18" t="s">
        <v>103</v>
      </c>
      <c r="D31" s="6" t="s">
        <v>65</v>
      </c>
    </row>
    <row r="32" spans="1:4" s="13" customFormat="1" ht="21" customHeight="1" x14ac:dyDescent="0.3">
      <c r="A32" s="7">
        <v>7</v>
      </c>
      <c r="B32" s="18" t="s">
        <v>104</v>
      </c>
      <c r="C32" s="18" t="s">
        <v>105</v>
      </c>
      <c r="D32" s="6" t="s">
        <v>65</v>
      </c>
    </row>
    <row r="33" spans="1:4" s="13" customFormat="1" ht="21" customHeight="1" x14ac:dyDescent="0.3">
      <c r="A33" s="17">
        <v>8</v>
      </c>
      <c r="B33" s="18" t="s">
        <v>106</v>
      </c>
      <c r="C33" s="18" t="s">
        <v>107</v>
      </c>
      <c r="D33" s="6" t="s">
        <v>65</v>
      </c>
    </row>
    <row r="34" spans="1:4" s="13" customFormat="1" ht="21" customHeight="1" x14ac:dyDescent="0.3">
      <c r="A34" s="17">
        <v>9</v>
      </c>
      <c r="B34" s="18" t="s">
        <v>108</v>
      </c>
      <c r="C34" s="18" t="s">
        <v>109</v>
      </c>
      <c r="D34" s="6" t="s">
        <v>65</v>
      </c>
    </row>
    <row r="35" spans="1:4" s="13" customFormat="1" ht="21" customHeight="1" x14ac:dyDescent="0.3">
      <c r="A35" s="7">
        <v>10</v>
      </c>
      <c r="B35" s="18" t="s">
        <v>110</v>
      </c>
      <c r="C35" s="18" t="s">
        <v>111</v>
      </c>
      <c r="D35" s="6" t="s">
        <v>65</v>
      </c>
    </row>
    <row r="36" spans="1:4" s="13" customFormat="1" ht="21" customHeight="1" x14ac:dyDescent="0.3">
      <c r="A36" s="17">
        <v>11</v>
      </c>
      <c r="B36" s="18" t="s">
        <v>112</v>
      </c>
      <c r="C36" s="18" t="s">
        <v>113</v>
      </c>
      <c r="D36" s="6" t="s">
        <v>65</v>
      </c>
    </row>
    <row r="37" spans="1:4" s="13" customFormat="1" ht="21" customHeight="1" x14ac:dyDescent="0.3">
      <c r="A37" s="30" t="s">
        <v>114</v>
      </c>
      <c r="B37" s="30"/>
      <c r="C37" s="30"/>
      <c r="D37" s="30"/>
    </row>
    <row r="38" spans="1:4" s="13" customFormat="1" ht="21" customHeight="1" x14ac:dyDescent="0.3">
      <c r="A38" s="19"/>
      <c r="B38" s="15" t="s">
        <v>60</v>
      </c>
      <c r="C38" s="15" t="s">
        <v>61</v>
      </c>
      <c r="D38" s="16" t="s">
        <v>62</v>
      </c>
    </row>
    <row r="39" spans="1:4" s="13" customFormat="1" ht="21" customHeight="1" x14ac:dyDescent="0.3">
      <c r="A39" s="3">
        <v>1</v>
      </c>
      <c r="B39" s="4" t="s">
        <v>115</v>
      </c>
      <c r="C39" s="4" t="s">
        <v>116</v>
      </c>
      <c r="D39" s="5" t="s">
        <v>117</v>
      </c>
    </row>
    <row r="40" spans="1:4" s="13" customFormat="1" ht="21" customHeight="1" x14ac:dyDescent="0.3">
      <c r="A40" s="22">
        <v>2</v>
      </c>
      <c r="B40" s="23" t="s">
        <v>118</v>
      </c>
      <c r="C40" s="26" t="s">
        <v>119</v>
      </c>
      <c r="D40" s="24" t="s">
        <v>117</v>
      </c>
    </row>
    <row r="41" spans="1:4" s="13" customFormat="1" ht="21" customHeight="1" x14ac:dyDescent="0.3">
      <c r="A41" s="20">
        <v>3</v>
      </c>
      <c r="B41" s="21" t="s">
        <v>120</v>
      </c>
      <c r="C41" s="4" t="s">
        <v>116</v>
      </c>
      <c r="D41" s="5" t="s">
        <v>117</v>
      </c>
    </row>
    <row r="42" spans="1:4" s="13" customFormat="1" ht="21" customHeight="1" x14ac:dyDescent="0.3">
      <c r="A42" s="30" t="s">
        <v>121</v>
      </c>
      <c r="B42" s="30"/>
      <c r="C42" s="30"/>
      <c r="D42" s="30"/>
    </row>
    <row r="43" spans="1:4" s="13" customFormat="1" ht="21" customHeight="1" x14ac:dyDescent="0.3">
      <c r="A43" s="19"/>
      <c r="B43" s="15" t="s">
        <v>60</v>
      </c>
      <c r="C43" s="15" t="s">
        <v>61</v>
      </c>
      <c r="D43" s="16" t="s">
        <v>62</v>
      </c>
    </row>
    <row r="44" spans="1:4" s="13" customFormat="1" ht="21" customHeight="1" x14ac:dyDescent="0.3">
      <c r="A44" s="3">
        <v>1</v>
      </c>
      <c r="B44" s="4" t="s">
        <v>122</v>
      </c>
      <c r="C44" s="4" t="s">
        <v>123</v>
      </c>
      <c r="D44" s="10" t="s">
        <v>124</v>
      </c>
    </row>
    <row r="45" spans="1:4" s="13" customFormat="1" ht="21" customHeight="1" x14ac:dyDescent="0.3">
      <c r="A45" s="22">
        <v>2</v>
      </c>
      <c r="B45" s="23" t="s">
        <v>125</v>
      </c>
      <c r="C45" s="23" t="s">
        <v>126</v>
      </c>
      <c r="D45" s="24" t="s">
        <v>127</v>
      </c>
    </row>
    <row r="46" spans="1:4" s="13" customFormat="1" ht="21" customHeight="1" x14ac:dyDescent="0.3">
      <c r="A46" s="22">
        <v>3</v>
      </c>
      <c r="B46" s="23" t="s">
        <v>128</v>
      </c>
      <c r="C46" s="23" t="s">
        <v>129</v>
      </c>
      <c r="D46" s="27" t="s">
        <v>124</v>
      </c>
    </row>
    <row r="47" spans="1:4" s="13" customFormat="1" ht="21" customHeight="1" x14ac:dyDescent="0.3">
      <c r="A47" s="25">
        <v>4</v>
      </c>
      <c r="B47" s="23" t="s">
        <v>130</v>
      </c>
      <c r="C47" s="23" t="s">
        <v>131</v>
      </c>
      <c r="D47" s="24" t="s">
        <v>65</v>
      </c>
    </row>
    <row r="48" spans="1:4" s="13" customFormat="1" ht="21" customHeight="1" x14ac:dyDescent="0.3">
      <c r="A48" s="22">
        <v>5</v>
      </c>
      <c r="B48" s="23" t="s">
        <v>132</v>
      </c>
      <c r="C48" s="23" t="s">
        <v>133</v>
      </c>
      <c r="D48" s="24" t="s">
        <v>127</v>
      </c>
    </row>
    <row r="49" spans="1:4" s="13" customFormat="1" ht="21" customHeight="1" x14ac:dyDescent="0.3">
      <c r="A49" s="22">
        <v>6</v>
      </c>
      <c r="B49" s="23" t="s">
        <v>134</v>
      </c>
      <c r="C49" s="23" t="s">
        <v>135</v>
      </c>
      <c r="D49" s="27" t="s">
        <v>124</v>
      </c>
    </row>
    <row r="50" spans="1:4" s="13" customFormat="1" ht="21" customHeight="1" x14ac:dyDescent="0.3">
      <c r="A50" s="25">
        <v>7</v>
      </c>
      <c r="B50" s="23" t="s">
        <v>136</v>
      </c>
      <c r="C50" s="23" t="s">
        <v>137</v>
      </c>
      <c r="D50" s="24" t="s">
        <v>65</v>
      </c>
    </row>
    <row r="51" spans="1:4" s="13" customFormat="1" ht="21" customHeight="1" x14ac:dyDescent="0.3">
      <c r="A51" s="22">
        <v>8</v>
      </c>
      <c r="B51" s="23" t="s">
        <v>138</v>
      </c>
      <c r="C51" s="23" t="s">
        <v>129</v>
      </c>
      <c r="D51" s="24" t="s">
        <v>127</v>
      </c>
    </row>
    <row r="52" spans="1:4" s="13" customFormat="1" ht="21" customHeight="1" x14ac:dyDescent="0.3">
      <c r="A52" s="30" t="s">
        <v>139</v>
      </c>
      <c r="B52" s="30"/>
      <c r="C52" s="30"/>
      <c r="D52" s="30"/>
    </row>
    <row r="53" spans="1:4" s="13" customFormat="1" ht="21" customHeight="1" x14ac:dyDescent="0.3">
      <c r="A53" s="19"/>
      <c r="B53" s="15" t="s">
        <v>60</v>
      </c>
      <c r="C53" s="15" t="s">
        <v>61</v>
      </c>
      <c r="D53" s="16" t="s">
        <v>62</v>
      </c>
    </row>
    <row r="54" spans="1:4" s="13" customFormat="1" ht="21" customHeight="1" x14ac:dyDescent="0.3">
      <c r="A54" s="25">
        <v>1</v>
      </c>
      <c r="B54" s="28" t="s">
        <v>140</v>
      </c>
      <c r="C54" s="26" t="s">
        <v>141</v>
      </c>
      <c r="D54" s="24" t="s">
        <v>117</v>
      </c>
    </row>
    <row r="55" spans="1:4" s="13" customFormat="1" ht="21" customHeight="1" x14ac:dyDescent="0.3">
      <c r="A55" s="22">
        <v>2</v>
      </c>
      <c r="B55" s="23" t="s">
        <v>142</v>
      </c>
      <c r="C55" s="26" t="s">
        <v>141</v>
      </c>
      <c r="D55" s="24" t="s">
        <v>117</v>
      </c>
    </row>
    <row r="56" spans="1:4" s="13" customFormat="1" ht="21" customHeight="1" x14ac:dyDescent="0.3">
      <c r="A56" s="22">
        <v>3</v>
      </c>
      <c r="B56" s="23" t="s">
        <v>143</v>
      </c>
      <c r="C56" s="26" t="s">
        <v>141</v>
      </c>
      <c r="D56" s="24" t="s">
        <v>117</v>
      </c>
    </row>
    <row r="57" spans="1:4" s="13" customFormat="1" ht="21" customHeight="1" x14ac:dyDescent="0.3">
      <c r="A57" s="25">
        <v>4</v>
      </c>
      <c r="B57" s="26" t="s">
        <v>144</v>
      </c>
      <c r="C57" s="26" t="s">
        <v>129</v>
      </c>
      <c r="D57" s="24" t="s">
        <v>117</v>
      </c>
    </row>
    <row r="58" spans="1:4" s="13" customFormat="1" ht="21" customHeight="1" x14ac:dyDescent="0.3">
      <c r="A58" s="22">
        <v>5</v>
      </c>
      <c r="B58" s="23" t="s">
        <v>145</v>
      </c>
      <c r="C58" s="26" t="s">
        <v>146</v>
      </c>
      <c r="D58" s="24" t="s">
        <v>147</v>
      </c>
    </row>
    <row r="59" spans="1:4" s="13" customFormat="1" ht="21" customHeight="1" x14ac:dyDescent="0.3">
      <c r="A59" s="22">
        <v>6</v>
      </c>
      <c r="B59" s="29" t="s">
        <v>148</v>
      </c>
      <c r="C59" s="26" t="s">
        <v>146</v>
      </c>
      <c r="D59" s="24" t="s">
        <v>147</v>
      </c>
    </row>
    <row r="60" spans="1:4" x14ac:dyDescent="0.3">
      <c r="A60" s="11"/>
      <c r="B60" s="11"/>
      <c r="C60" s="11"/>
      <c r="D60" s="11"/>
    </row>
  </sheetData>
  <mergeCells count="2">
    <mergeCell ref="A1:D1"/>
    <mergeCell ref="A2:D2"/>
  </mergeCells>
  <phoneticPr fontId="2" type="noConversion"/>
  <pageMargins left="0.7" right="0.7" top="0.75" bottom="0.75" header="0.3" footer="0.3"/>
  <pageSetup paperSize="9" scale="8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지구표창항목 및 채첨 기준표</vt:lpstr>
      <vt:lpstr>지구대회 시상내용</vt:lpstr>
      <vt:lpstr>'지구표창항목 및 채첨 기준표'!Print_Area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2019-03-05T07:09:11Z</cp:lastPrinted>
  <dcterms:created xsi:type="dcterms:W3CDTF">2018-03-20T06:19:30Z</dcterms:created>
  <dcterms:modified xsi:type="dcterms:W3CDTF">2019-03-08T05:13:00Z</dcterms:modified>
</cp:coreProperties>
</file>