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65" windowWidth="18315" windowHeight="12210" activeTab="1"/>
  </bookViews>
  <sheets>
    <sheet name="RI회비 미납 현황" sheetId="4" r:id="rId1"/>
    <sheet name="클럽 명단" sheetId="1" r:id="rId2"/>
    <sheet name="Sheet2" sheetId="2" r:id="rId3"/>
  </sheets>
  <definedNames>
    <definedName name="_xlnm._FilterDatabase" localSheetId="1" hidden="1">'클럽 명단'!$A$3:$F$368</definedName>
    <definedName name="_xlnm.Print_Titles" localSheetId="1">'클럽 명단'!$3:$3</definedName>
  </definedNames>
  <calcPr calcId="145621"/>
</workbook>
</file>

<file path=xl/calcChain.xml><?xml version="1.0" encoding="utf-8"?>
<calcChain xmlns="http://schemas.openxmlformats.org/spreadsheetml/2006/main">
  <c r="D7" i="4" l="1"/>
  <c r="D8" i="4"/>
  <c r="D9" i="4"/>
  <c r="D10" i="4"/>
  <c r="D11" i="4"/>
  <c r="D12" i="4"/>
  <c r="D13" i="4"/>
  <c r="D14" i="4"/>
  <c r="D15" i="4"/>
  <c r="D16" i="4"/>
  <c r="D17" i="4"/>
  <c r="D18" i="4"/>
  <c r="D19" i="4"/>
  <c r="D20" i="4"/>
  <c r="D5" i="4" l="1"/>
  <c r="D6" i="4"/>
  <c r="D21" i="4"/>
  <c r="D22" i="4"/>
  <c r="D23" i="4"/>
  <c r="B24" i="4"/>
  <c r="C24" i="4"/>
  <c r="D24" i="4" l="1"/>
</calcChain>
</file>

<file path=xl/sharedStrings.xml><?xml version="1.0" encoding="utf-8"?>
<sst xmlns="http://schemas.openxmlformats.org/spreadsheetml/2006/main" count="1112" uniqueCount="1112">
  <si>
    <t>지구</t>
  </si>
  <si>
    <t>클럽번호</t>
  </si>
  <si>
    <t>C000085666</t>
  </si>
  <si>
    <t>서울 글로벌 브릿지 e-클럽</t>
  </si>
  <si>
    <t>C000031725</t>
  </si>
  <si>
    <t>서울 신세기</t>
  </si>
  <si>
    <t>C000086574</t>
  </si>
  <si>
    <t>부산 창조</t>
  </si>
  <si>
    <t>C000082844</t>
  </si>
  <si>
    <t>대구 한울</t>
  </si>
  <si>
    <t>C000016832</t>
  </si>
  <si>
    <t>화순</t>
  </si>
  <si>
    <t>E-Club of Seoul Global Bridge</t>
  </si>
  <si>
    <t>Seoul-Shinsegi</t>
  </si>
  <si>
    <t>C000086339</t>
  </si>
  <si>
    <t>E-Club of Busan Global</t>
  </si>
  <si>
    <t>부산 글로벌 e-클럽</t>
  </si>
  <si>
    <t>Busan Changjo</t>
  </si>
  <si>
    <t>Daegu-Hanwool</t>
  </si>
  <si>
    <t>Hwasun</t>
  </si>
  <si>
    <t>Total</t>
    <phoneticPr fontId="11" type="noConversion"/>
  </si>
  <si>
    <r>
      <rPr>
        <b/>
        <sz val="10"/>
        <rFont val="바탕"/>
        <family val="1"/>
        <charset val="129"/>
      </rPr>
      <t>미납</t>
    </r>
    <r>
      <rPr>
        <b/>
        <sz val="10"/>
        <rFont val="Times New Roman"/>
        <family val="1"/>
      </rPr>
      <t xml:space="preserve"> </t>
    </r>
    <r>
      <rPr>
        <b/>
        <sz val="10"/>
        <rFont val="바탕"/>
        <family val="1"/>
        <charset val="129"/>
      </rPr>
      <t>클럽</t>
    </r>
    <r>
      <rPr>
        <b/>
        <sz val="10"/>
        <rFont val="Times New Roman"/>
        <family val="1"/>
      </rPr>
      <t xml:space="preserve"> (%)</t>
    </r>
    <phoneticPr fontId="11" type="noConversion"/>
  </si>
  <si>
    <r>
      <rPr>
        <b/>
        <sz val="10"/>
        <rFont val="맑은 고딕"/>
        <family val="3"/>
        <charset val="129"/>
      </rPr>
      <t>미납</t>
    </r>
    <r>
      <rPr>
        <b/>
        <sz val="10"/>
        <rFont val="Times New Roman"/>
        <family val="1"/>
      </rPr>
      <t xml:space="preserve"> </t>
    </r>
    <r>
      <rPr>
        <b/>
        <sz val="10"/>
        <rFont val="맑은 고딕"/>
        <family val="3"/>
        <charset val="129"/>
      </rPr>
      <t>클럽수</t>
    </r>
    <phoneticPr fontId="11" type="noConversion"/>
  </si>
  <si>
    <t>%</t>
    <phoneticPr fontId="11" type="noConversion"/>
  </si>
  <si>
    <t>전체 클럽수</t>
    <phoneticPr fontId="11" type="noConversion"/>
  </si>
  <si>
    <r>
      <rPr>
        <b/>
        <sz val="10"/>
        <rFont val="맑은 고딕"/>
        <family val="3"/>
        <charset val="129"/>
      </rPr>
      <t>지구</t>
    </r>
    <phoneticPr fontId="11" type="noConversion"/>
  </si>
  <si>
    <t>청구 인원수</t>
  </si>
  <si>
    <t>RI회비 미납액</t>
  </si>
  <si>
    <t>C000084253</t>
  </si>
  <si>
    <t>Busan Junggwan</t>
  </si>
  <si>
    <t>부산 정관</t>
  </si>
  <si>
    <t>C000086479</t>
  </si>
  <si>
    <t>Saemangeum</t>
  </si>
  <si>
    <t>새만금</t>
  </si>
  <si>
    <t>C000076445</t>
  </si>
  <si>
    <t>Sae-Muju</t>
  </si>
  <si>
    <t>클럽명(EN)</t>
    <phoneticPr fontId="2" type="noConversion"/>
  </si>
  <si>
    <t>클럽명(KO)</t>
    <phoneticPr fontId="2" type="noConversion"/>
  </si>
  <si>
    <t>C000076579</t>
  </si>
  <si>
    <t>Goseong Dongjin</t>
  </si>
  <si>
    <t>고성 동진</t>
  </si>
  <si>
    <t>C000031096</t>
  </si>
  <si>
    <t>Hadong-Gumo</t>
  </si>
  <si>
    <t>하동 금오</t>
  </si>
  <si>
    <t>C000055444</t>
  </si>
  <si>
    <t>Hamyang-Sangrim</t>
  </si>
  <si>
    <t>함양 상림</t>
  </si>
  <si>
    <t>C000016573</t>
  </si>
  <si>
    <t>Jinju</t>
  </si>
  <si>
    <t>진주</t>
  </si>
  <si>
    <t>C000058484</t>
  </si>
  <si>
    <t>Namhae-Geumsan</t>
  </si>
  <si>
    <t>남해 금산</t>
  </si>
  <si>
    <t>C000064554</t>
  </si>
  <si>
    <t>Sancheong-Hanmaeum</t>
  </si>
  <si>
    <t>산청 한마음</t>
  </si>
  <si>
    <t>C000050803</t>
  </si>
  <si>
    <t>Saryang</t>
  </si>
  <si>
    <t>사량</t>
  </si>
  <si>
    <t>C000083611</t>
  </si>
  <si>
    <t>Giheung Dongbaek</t>
  </si>
  <si>
    <t>기흥 동백</t>
  </si>
  <si>
    <t>C000082747</t>
  </si>
  <si>
    <t>Guseong-Lemon</t>
  </si>
  <si>
    <t>구성 레몬</t>
  </si>
  <si>
    <t>C000055872</t>
  </si>
  <si>
    <t>Namyangju-Toegyewon</t>
  </si>
  <si>
    <t>남양주 퇴계원</t>
  </si>
  <si>
    <t>C000085743</t>
  </si>
  <si>
    <t>Seongnam-Hwangyeong</t>
  </si>
  <si>
    <t>성남 환경</t>
  </si>
  <si>
    <t>C000085536</t>
  </si>
  <si>
    <t>Yongin Cheoin Love</t>
  </si>
  <si>
    <t>용인 처인 사랑</t>
  </si>
  <si>
    <t>C000085653</t>
  </si>
  <si>
    <t>Yongin Haengboknanum</t>
  </si>
  <si>
    <t>용인 행복나눔 e-클럽</t>
  </si>
  <si>
    <t>C000016813</t>
  </si>
  <si>
    <t>Geumil</t>
  </si>
  <si>
    <t>금일</t>
  </si>
  <si>
    <t>C000083812</t>
  </si>
  <si>
    <t>Gwangyang Sarangnanum</t>
  </si>
  <si>
    <t>광양 사랑나눔</t>
  </si>
  <si>
    <t>C000085474</t>
  </si>
  <si>
    <t>Gwangyangman</t>
  </si>
  <si>
    <t>광양만</t>
  </si>
  <si>
    <t>C000053316</t>
  </si>
  <si>
    <t>Okgwa</t>
  </si>
  <si>
    <t>옥과</t>
  </si>
  <si>
    <t>C000021072</t>
  </si>
  <si>
    <t>Seogkog</t>
  </si>
  <si>
    <t>석곡</t>
  </si>
  <si>
    <t>C000027086</t>
  </si>
  <si>
    <t>Suncheon-Bibong</t>
  </si>
  <si>
    <t>순천 비봉</t>
  </si>
  <si>
    <t>C000057611</t>
  </si>
  <si>
    <t>Suncheon-Palma</t>
  </si>
  <si>
    <t>순천 팔마</t>
  </si>
  <si>
    <t>C000016850</t>
  </si>
  <si>
    <t>Wando</t>
  </si>
  <si>
    <t>완도</t>
  </si>
  <si>
    <t>C000052928</t>
  </si>
  <si>
    <t>Wando-Chunghae</t>
  </si>
  <si>
    <t>완도 청해</t>
  </si>
  <si>
    <t>C000029852</t>
  </si>
  <si>
    <t>Yeocheon-Eowool</t>
  </si>
  <si>
    <t>여천 어울</t>
  </si>
  <si>
    <t>C000016851</t>
  </si>
  <si>
    <t>Yeongam</t>
  </si>
  <si>
    <t>영암</t>
  </si>
  <si>
    <t>C000031167</t>
  </si>
  <si>
    <t>Yeosu Central</t>
  </si>
  <si>
    <t>여수 중앙</t>
  </si>
  <si>
    <t>C000029896</t>
  </si>
  <si>
    <t>Yeosu-Jinnam</t>
  </si>
  <si>
    <t>여수 진남</t>
  </si>
  <si>
    <t>C000085649</t>
  </si>
  <si>
    <t>Cheonan-Ujeong</t>
  </si>
  <si>
    <t>천안 우정</t>
  </si>
  <si>
    <t>C000061249</t>
  </si>
  <si>
    <t>Gyeongju-Munmu</t>
  </si>
  <si>
    <t>경주 문무</t>
  </si>
  <si>
    <t>C000016790</t>
  </si>
  <si>
    <t>Hamchang</t>
  </si>
  <si>
    <t>함창</t>
  </si>
  <si>
    <t>C000082461</t>
  </si>
  <si>
    <t>Pohang Haeoreum</t>
  </si>
  <si>
    <t>포항 해오름</t>
  </si>
  <si>
    <t>C000050765</t>
  </si>
  <si>
    <t>Pohang-Cheongwoon</t>
  </si>
  <si>
    <t>포항 청운</t>
  </si>
  <si>
    <t>C000031134</t>
  </si>
  <si>
    <t>Pohang-Youngpo</t>
  </si>
  <si>
    <t>포항 영포</t>
  </si>
  <si>
    <t>C000068456</t>
  </si>
  <si>
    <t>Shin Gyeongju</t>
  </si>
  <si>
    <t>신경주</t>
  </si>
  <si>
    <t>C000022738</t>
  </si>
  <si>
    <t>Seoul Dongho</t>
  </si>
  <si>
    <t>서울 동호</t>
  </si>
  <si>
    <t>C000016511</t>
  </si>
  <si>
    <t>Seoul Gangdong</t>
  </si>
  <si>
    <t>서울 강동</t>
  </si>
  <si>
    <t>C000085573</t>
  </si>
  <si>
    <t>Seoul Halla</t>
  </si>
  <si>
    <t>서울 한라</t>
  </si>
  <si>
    <t>C000084892</t>
  </si>
  <si>
    <t>Seoul Tennis</t>
  </si>
  <si>
    <t>서울 테니스</t>
  </si>
  <si>
    <t>C000051479</t>
  </si>
  <si>
    <t>Seoul-Chunji</t>
  </si>
  <si>
    <t>서울 천지</t>
  </si>
  <si>
    <t>C000052864</t>
  </si>
  <si>
    <t>Seoul-Daegyo</t>
  </si>
  <si>
    <t>서울 대교</t>
  </si>
  <si>
    <t>C000052927</t>
  </si>
  <si>
    <t>Seoul-Daerim</t>
  </si>
  <si>
    <t>서울 대림</t>
  </si>
  <si>
    <t>C000084355</t>
  </si>
  <si>
    <t>Seoul-Gaon</t>
  </si>
  <si>
    <t>서울 가온</t>
  </si>
  <si>
    <t>C000031371</t>
  </si>
  <si>
    <t>Seoul-Hanmi</t>
  </si>
  <si>
    <t>서울 한미</t>
  </si>
  <si>
    <t>C000055034</t>
  </si>
  <si>
    <t>Seoul-Hoam</t>
  </si>
  <si>
    <t>서울 호암</t>
  </si>
  <si>
    <t>C000076756</t>
  </si>
  <si>
    <t>Seoul-Mir</t>
  </si>
  <si>
    <t>서울 미르</t>
  </si>
  <si>
    <t>C000016506</t>
  </si>
  <si>
    <t>Seoul-Sae Yeongdeungpo</t>
  </si>
  <si>
    <t>서울 새 영등포</t>
  </si>
  <si>
    <t>C000064775</t>
  </si>
  <si>
    <t>Seoul-Solunar</t>
  </si>
  <si>
    <t>서울 솔루나</t>
  </si>
  <si>
    <t>C000031388</t>
  </si>
  <si>
    <t>Seoul-Yeongseo</t>
  </si>
  <si>
    <t>서울 영서</t>
  </si>
  <si>
    <t>C000086309</t>
  </si>
  <si>
    <t>E-Club of Seoul Yang-Chung Wor-Yak</t>
  </si>
  <si>
    <t>서울 양정월약 e-클럽</t>
  </si>
  <si>
    <t>C000024658</t>
  </si>
  <si>
    <t>Sae Hanyang</t>
  </si>
  <si>
    <t>새한양</t>
  </si>
  <si>
    <t>C000028002</t>
  </si>
  <si>
    <t>Seoul Ami</t>
  </si>
  <si>
    <t>서울 아미</t>
  </si>
  <si>
    <t>C000082946</t>
  </si>
  <si>
    <t>Seoul Arte</t>
  </si>
  <si>
    <t>서울 아르테</t>
  </si>
  <si>
    <t>C000085977</t>
  </si>
  <si>
    <t>Seoul Communication</t>
  </si>
  <si>
    <t>서울 소통</t>
  </si>
  <si>
    <t>C000088078</t>
  </si>
  <si>
    <t>Seoul Hawon</t>
  </si>
  <si>
    <t>서울 하원</t>
  </si>
  <si>
    <t>C000083857</t>
  </si>
  <si>
    <t>Seoul Mapo</t>
  </si>
  <si>
    <t>서울 마포</t>
  </si>
  <si>
    <t>C000086225</t>
  </si>
  <si>
    <t>Seoul Michangjae</t>
  </si>
  <si>
    <t>서울 미창재</t>
  </si>
  <si>
    <t>C000087232</t>
  </si>
  <si>
    <t>Seoul Nangmahn</t>
  </si>
  <si>
    <t>서울 낭만</t>
  </si>
  <si>
    <t>C000030532</t>
  </si>
  <si>
    <t>Seoul Pagoda</t>
  </si>
  <si>
    <t>서울 파고다</t>
  </si>
  <si>
    <t>C000086122</t>
  </si>
  <si>
    <t>Seoul Sae Nowon</t>
  </si>
  <si>
    <t>서울 새노원</t>
  </si>
  <si>
    <t>C000030531</t>
  </si>
  <si>
    <t>Seoul SRS</t>
  </si>
  <si>
    <t>서울 SRS</t>
  </si>
  <si>
    <t>C000082842</t>
  </si>
  <si>
    <t>Seoul With</t>
  </si>
  <si>
    <t>서울 위드</t>
  </si>
  <si>
    <t>C000016527</t>
  </si>
  <si>
    <t>Seoul Yongsan</t>
  </si>
  <si>
    <t>서울 용산</t>
  </si>
  <si>
    <t>C000031231</t>
  </si>
  <si>
    <t>Seoul-Changduck</t>
  </si>
  <si>
    <t>서울 창덕</t>
  </si>
  <si>
    <t>C000058551</t>
  </si>
  <si>
    <t>Seoul-Dongbang</t>
  </si>
  <si>
    <t>서울 동방</t>
  </si>
  <si>
    <t>C000028906</t>
  </si>
  <si>
    <t>Seoul-Jeongdong</t>
  </si>
  <si>
    <t>서울 정동</t>
  </si>
  <si>
    <t>C000050232</t>
  </si>
  <si>
    <t>Seoul-Namsoul</t>
  </si>
  <si>
    <t>서울 남솔</t>
  </si>
  <si>
    <t>C000031705</t>
  </si>
  <si>
    <t>Seoul-Oksoo</t>
  </si>
  <si>
    <t>서울 옥수</t>
  </si>
  <si>
    <t>C000083473</t>
  </si>
  <si>
    <t>Busan Ace</t>
  </si>
  <si>
    <t>부산 에이스</t>
  </si>
  <si>
    <t>C000083504</t>
  </si>
  <si>
    <t>Busan Mugunghwa</t>
  </si>
  <si>
    <t>부산 무궁화</t>
  </si>
  <si>
    <t>C000084291</t>
  </si>
  <si>
    <t>E-Club of Egen</t>
  </si>
  <si>
    <t>이젠 e-클럽</t>
  </si>
  <si>
    <t>C000016540</t>
  </si>
  <si>
    <t>Pusan-Gudeok</t>
  </si>
  <si>
    <t>부산 구덕</t>
  </si>
  <si>
    <t>C000058492</t>
  </si>
  <si>
    <t>Cheju-Kwandeok</t>
  </si>
  <si>
    <t>제주 관덕</t>
  </si>
  <si>
    <t>C000088005</t>
  </si>
  <si>
    <t>Jeju Haetsal</t>
  </si>
  <si>
    <t>제주 햇살</t>
  </si>
  <si>
    <t>C000016610</t>
  </si>
  <si>
    <t>Imsil</t>
  </si>
  <si>
    <t>임실</t>
  </si>
  <si>
    <t>C000030180</t>
  </si>
  <si>
    <t>Iri-Jeil</t>
  </si>
  <si>
    <t>이리 제일</t>
  </si>
  <si>
    <t>C000016613</t>
  </si>
  <si>
    <t>Jangsu</t>
  </si>
  <si>
    <t>장수</t>
  </si>
  <si>
    <t>C000016615</t>
  </si>
  <si>
    <t>Jeongju</t>
  </si>
  <si>
    <t>정주</t>
  </si>
  <si>
    <t>C000084263</t>
  </si>
  <si>
    <t>Jeonju Honam</t>
  </si>
  <si>
    <t>전주 호남</t>
  </si>
  <si>
    <t>C000031203</t>
  </si>
  <si>
    <t>Jeonju-Jeonil</t>
  </si>
  <si>
    <t>전주 전일</t>
  </si>
  <si>
    <t>C000025538</t>
  </si>
  <si>
    <t>Jeonju-Nammoon</t>
  </si>
  <si>
    <t>전주 남문</t>
  </si>
  <si>
    <t>C000016621</t>
  </si>
  <si>
    <t>Jinan</t>
  </si>
  <si>
    <t>진안</t>
  </si>
  <si>
    <t>C000016635</t>
  </si>
  <si>
    <t>Yeosan</t>
  </si>
  <si>
    <t>여산</t>
  </si>
  <si>
    <t>C000083689</t>
  </si>
  <si>
    <t>Buyeo Sabisung</t>
  </si>
  <si>
    <t>부여 사비성</t>
  </si>
  <si>
    <t>C000085717</t>
  </si>
  <si>
    <t>Daejeon Eunhaeng</t>
  </si>
  <si>
    <t>대전 은행</t>
  </si>
  <si>
    <t>C000016656</t>
  </si>
  <si>
    <t>Daejeon Southeast</t>
  </si>
  <si>
    <t>대전 동남</t>
  </si>
  <si>
    <t>C000086793</t>
  </si>
  <si>
    <t>E-Club of Daejeon Eroom</t>
  </si>
  <si>
    <t>대전 이룸 e-클럽</t>
  </si>
  <si>
    <t>C000079051</t>
  </si>
  <si>
    <t>Gyeryong</t>
  </si>
  <si>
    <t>계룡</t>
  </si>
  <si>
    <t>C000084424</t>
  </si>
  <si>
    <t>Sae Daejeon</t>
  </si>
  <si>
    <t>새대전</t>
  </si>
  <si>
    <t>C000016707</t>
  </si>
  <si>
    <t>Bucheon</t>
  </si>
  <si>
    <t>부천</t>
  </si>
  <si>
    <t>C000086413</t>
  </si>
  <si>
    <t>E-Club of Good For U</t>
  </si>
  <si>
    <t>굿포유 e-클럽</t>
  </si>
  <si>
    <t>C000087055</t>
  </si>
  <si>
    <t>Gwangmyeong Angel</t>
  </si>
  <si>
    <t>광명 엔젤</t>
  </si>
  <si>
    <t>C000055584</t>
  </si>
  <si>
    <t>Incheon Baekma</t>
  </si>
  <si>
    <t>인천 백마</t>
  </si>
  <si>
    <t>C000086153</t>
  </si>
  <si>
    <t>Incheon Sinsegae</t>
  </si>
  <si>
    <t>인천 신세계</t>
  </si>
  <si>
    <t>C000072335</t>
  </si>
  <si>
    <t>Siheung-Sunbong</t>
  </si>
  <si>
    <t>시흥 선봉</t>
  </si>
  <si>
    <t>C000082962</t>
  </si>
  <si>
    <t>Daegu Seongryong</t>
  </si>
  <si>
    <t>대구 성룡</t>
  </si>
  <si>
    <t>C000058332</t>
  </si>
  <si>
    <t>Daegu-Baduk</t>
  </si>
  <si>
    <t>대구 바둑</t>
  </si>
  <si>
    <t>C000081903</t>
  </si>
  <si>
    <t>Daegu-Munhwa</t>
  </si>
  <si>
    <t>대구 문화</t>
  </si>
  <si>
    <t>C000029839</t>
  </si>
  <si>
    <t>Daegu-Nakdong</t>
  </si>
  <si>
    <t>대구 낙동</t>
  </si>
  <si>
    <t>C000086545</t>
  </si>
  <si>
    <t>Daegu-Nanum</t>
  </si>
  <si>
    <t>대구 나눔</t>
  </si>
  <si>
    <t>C000083936</t>
  </si>
  <si>
    <t>Dalseong Maewha</t>
  </si>
  <si>
    <t>달성 매화</t>
  </si>
  <si>
    <t>C000023501</t>
  </si>
  <si>
    <t>Bubsungpo</t>
  </si>
  <si>
    <t>법성포</t>
  </si>
  <si>
    <t>C000087365</t>
  </si>
  <si>
    <t>E-Club of Jayeon</t>
  </si>
  <si>
    <t>자연 e-클럽</t>
  </si>
  <si>
    <t>C000085510</t>
  </si>
  <si>
    <t>Gwangju Haeyang</t>
  </si>
  <si>
    <t>광주 해양</t>
  </si>
  <si>
    <t>C000087224</t>
  </si>
  <si>
    <t>Gwangju Hwangryong</t>
  </si>
  <si>
    <t>광주 황룡</t>
  </si>
  <si>
    <t>C000083809</t>
  </si>
  <si>
    <t>Gwangju Jangmi</t>
  </si>
  <si>
    <t>광주 장미</t>
  </si>
  <si>
    <t>C000087099</t>
  </si>
  <si>
    <t>Gwangju Sooryeon</t>
  </si>
  <si>
    <t>광주 수련</t>
  </si>
  <si>
    <t>C000028299</t>
  </si>
  <si>
    <t>Gwangju-Cheolzuk</t>
  </si>
  <si>
    <t>광주 철쭉</t>
  </si>
  <si>
    <t>C000051881</t>
  </si>
  <si>
    <t>Gwangju-Chumdan</t>
  </si>
  <si>
    <t>광주 첨단</t>
  </si>
  <si>
    <t>C000063756</t>
  </si>
  <si>
    <t>C000029151</t>
  </si>
  <si>
    <t>Gwangju-Jeil</t>
  </si>
  <si>
    <t>광주 제일</t>
  </si>
  <si>
    <t>C000029473</t>
  </si>
  <si>
    <t>Gwangsan-Baekhap</t>
  </si>
  <si>
    <t>광산 백합</t>
  </si>
  <si>
    <t>C000026440</t>
  </si>
  <si>
    <t>Haeje</t>
  </si>
  <si>
    <t>해제</t>
  </si>
  <si>
    <t>C000050031</t>
  </si>
  <si>
    <t>Hampyeong-Chunji</t>
  </si>
  <si>
    <t>함평 천지</t>
  </si>
  <si>
    <t>C000086648</t>
  </si>
  <si>
    <t>Mogpo Mihang</t>
  </si>
  <si>
    <t>목포 미항</t>
  </si>
  <si>
    <t>C000086494</t>
  </si>
  <si>
    <t>Mogpo Namak</t>
  </si>
  <si>
    <t>목포 남악</t>
  </si>
  <si>
    <t>C000087168</t>
  </si>
  <si>
    <t>Mokpo Hanggu</t>
  </si>
  <si>
    <t>목포 항구</t>
  </si>
  <si>
    <t>C000087895</t>
  </si>
  <si>
    <t>Mokpo Leaders</t>
  </si>
  <si>
    <t>목포 리더스</t>
  </si>
  <si>
    <t>C000016841</t>
  </si>
  <si>
    <t>Muan</t>
  </si>
  <si>
    <t>무안</t>
  </si>
  <si>
    <t>C000083599</t>
  </si>
  <si>
    <t>Muan Baekryeon</t>
  </si>
  <si>
    <t>무안 백련</t>
  </si>
  <si>
    <t>C000016846</t>
  </si>
  <si>
    <t>Songjeong Jungang</t>
  </si>
  <si>
    <t>송정 중앙</t>
  </si>
  <si>
    <t>C000083600</t>
  </si>
  <si>
    <t>Yeonggwang Chilsan</t>
  </si>
  <si>
    <t>영광 칠산</t>
  </si>
  <si>
    <t>C000030857</t>
  </si>
  <si>
    <t>Yeonggwang-Okdang</t>
  </si>
  <si>
    <t>영광 옥당</t>
  </si>
  <si>
    <t>C000016581</t>
  </si>
  <si>
    <t>Milyang</t>
  </si>
  <si>
    <t>밀양</t>
  </si>
  <si>
    <t>C000028362</t>
  </si>
  <si>
    <t>Sae-Milyang</t>
  </si>
  <si>
    <t>새밀양</t>
  </si>
  <si>
    <t>C000082601</t>
  </si>
  <si>
    <t>Shin-Ulsan</t>
  </si>
  <si>
    <t>신울산</t>
  </si>
  <si>
    <t>C000075856</t>
  </si>
  <si>
    <t>Ulsan Haewoolrang</t>
  </si>
  <si>
    <t>울산 해울랑</t>
  </si>
  <si>
    <t>C000085693</t>
  </si>
  <si>
    <t>Ulsan Hakseong</t>
  </si>
  <si>
    <t>울산 학성</t>
  </si>
  <si>
    <t>C000060965</t>
  </si>
  <si>
    <t>Ulsan-Cheoyong</t>
  </si>
  <si>
    <t>울산 처용</t>
  </si>
  <si>
    <t>C000081899</t>
  </si>
  <si>
    <t>Ulsan-Deungdae</t>
  </si>
  <si>
    <t>울산 등대</t>
  </si>
  <si>
    <t>C000028786</t>
  </si>
  <si>
    <t>Ulsan-Jeil</t>
  </si>
  <si>
    <t>울산 제일</t>
  </si>
  <si>
    <t>C000016554</t>
  </si>
  <si>
    <t>Changnyeong</t>
  </si>
  <si>
    <t>창녕</t>
  </si>
  <si>
    <t>C000083530</t>
  </si>
  <si>
    <t>Changnyeong Misoya</t>
  </si>
  <si>
    <t>창녕 미소야</t>
  </si>
  <si>
    <t>C000026144</t>
  </si>
  <si>
    <t>Changweon-Central</t>
  </si>
  <si>
    <t>창원 중앙</t>
  </si>
  <si>
    <t>C000028551</t>
  </si>
  <si>
    <t>Changweon-Cgachi</t>
  </si>
  <si>
    <t>창원 까치</t>
  </si>
  <si>
    <t>C000031152</t>
  </si>
  <si>
    <t>Changweon-Seongsan</t>
  </si>
  <si>
    <t>창원 성산</t>
  </si>
  <si>
    <t>C000016565</t>
  </si>
  <si>
    <t>Haman</t>
  </si>
  <si>
    <t>함안</t>
  </si>
  <si>
    <t>C000052497</t>
  </si>
  <si>
    <t>Haman-Asirang</t>
  </si>
  <si>
    <t>함안 아시랑</t>
  </si>
  <si>
    <t>C000030840</t>
  </si>
  <si>
    <t>Jinyoung</t>
  </si>
  <si>
    <t>진영</t>
  </si>
  <si>
    <t>C000028510</t>
  </si>
  <si>
    <t>Masan-Baekhap</t>
  </si>
  <si>
    <t>마산 백합</t>
  </si>
  <si>
    <t>C000028712</t>
  </si>
  <si>
    <t>Masan-Namdo</t>
  </si>
  <si>
    <t>마산 남도</t>
  </si>
  <si>
    <t>C000016483</t>
  </si>
  <si>
    <t>Cheolam</t>
  </si>
  <si>
    <t>철암</t>
  </si>
  <si>
    <t>C000051987</t>
  </si>
  <si>
    <t>Daekwanryung</t>
  </si>
  <si>
    <t>대관령</t>
  </si>
  <si>
    <t>C000016500</t>
  </si>
  <si>
    <t>Jumunjin</t>
  </si>
  <si>
    <t>주문진</t>
  </si>
  <si>
    <t>C000027071</t>
  </si>
  <si>
    <t>Sinnam</t>
  </si>
  <si>
    <t>신남</t>
  </si>
  <si>
    <t>C000016529</t>
  </si>
  <si>
    <t>Sogcho</t>
  </si>
  <si>
    <t>속초</t>
  </si>
  <si>
    <t>C000084342</t>
  </si>
  <si>
    <t>Wonju-Hanul</t>
  </si>
  <si>
    <t>원주 한울</t>
  </si>
  <si>
    <t>C000016699</t>
  </si>
  <si>
    <t>Anjung</t>
  </si>
  <si>
    <t>안중</t>
  </si>
  <si>
    <t>C000016710</t>
  </si>
  <si>
    <t>Byeongjeom</t>
  </si>
  <si>
    <t>병점</t>
  </si>
  <si>
    <t>C000079680</t>
  </si>
  <si>
    <t>Dongtan Yiji</t>
  </si>
  <si>
    <t>동탄 이지</t>
  </si>
  <si>
    <t>C000079676</t>
  </si>
  <si>
    <t>Dongtan-Central</t>
  </si>
  <si>
    <t>동탄 중앙</t>
  </si>
  <si>
    <t>C000016732</t>
  </si>
  <si>
    <t>Joam</t>
  </si>
  <si>
    <t>조암</t>
  </si>
  <si>
    <t>C000016749</t>
  </si>
  <si>
    <t>Songtan</t>
  </si>
  <si>
    <t>송탄</t>
  </si>
  <si>
    <t>C000086454</t>
  </si>
  <si>
    <t>Suwon Dadam</t>
  </si>
  <si>
    <t>수원 다담</t>
  </si>
  <si>
    <t>C000079315</t>
  </si>
  <si>
    <t>Suwon-Hwaseo</t>
  </si>
  <si>
    <t>수원 화서</t>
  </si>
  <si>
    <t>C000087579</t>
  </si>
  <si>
    <t>Suwon-Hwaseong</t>
  </si>
  <si>
    <t>수원 화성</t>
  </si>
  <si>
    <t>C000063076</t>
  </si>
  <si>
    <t>Suwon-Jangan</t>
  </si>
  <si>
    <t>수원 장안</t>
  </si>
  <si>
    <t>C000063077</t>
  </si>
  <si>
    <t>Suwon-North</t>
  </si>
  <si>
    <t>북수원</t>
  </si>
  <si>
    <t>C000062282</t>
  </si>
  <si>
    <t>Suwon-Pigeon</t>
  </si>
  <si>
    <t>수원 피죤</t>
  </si>
  <si>
    <t>C000055873</t>
  </si>
  <si>
    <t>Seoul Good</t>
  </si>
  <si>
    <t>서울 좋은</t>
  </si>
  <si>
    <t>C000082281</t>
  </si>
  <si>
    <t>Ansan Haengbok</t>
  </si>
  <si>
    <t>안산 행복</t>
  </si>
  <si>
    <t>C000075903</t>
  </si>
  <si>
    <t>Uiryeong Jindallae</t>
  </si>
  <si>
    <t>의령 진달래</t>
  </si>
  <si>
    <t>C000083453</t>
  </si>
  <si>
    <t>Jinju Geumran</t>
  </si>
  <si>
    <t>진주 금란</t>
  </si>
  <si>
    <t>C000083834</t>
  </si>
  <si>
    <t>Jinju Daejin</t>
  </si>
  <si>
    <t>진주 대진</t>
  </si>
  <si>
    <t>C000079758</t>
  </si>
  <si>
    <t>Jinju Cheonsu</t>
  </si>
  <si>
    <t>진주 천수</t>
  </si>
  <si>
    <t>C000087703</t>
  </si>
  <si>
    <t>Hamyang Waterwheel</t>
  </si>
  <si>
    <t>함양 물레방아</t>
  </si>
  <si>
    <t>C000082667</t>
  </si>
  <si>
    <t>Charm Jinju</t>
  </si>
  <si>
    <t>참진주</t>
  </si>
  <si>
    <t>C000087251</t>
  </si>
  <si>
    <t>Hadong-Songrim</t>
  </si>
  <si>
    <t>하동 송림</t>
  </si>
  <si>
    <t>C000065600</t>
  </si>
  <si>
    <t>Jinju East</t>
  </si>
  <si>
    <t>동진주</t>
  </si>
  <si>
    <t>C000085727</t>
  </si>
  <si>
    <t>Jinju Dream</t>
  </si>
  <si>
    <t>진주 드림</t>
  </si>
  <si>
    <t>C000016566</t>
  </si>
  <si>
    <t>Hamyang</t>
  </si>
  <si>
    <t>함양</t>
  </si>
  <si>
    <t>C000016587</t>
  </si>
  <si>
    <t>Sancheong</t>
  </si>
  <si>
    <t>산청</t>
  </si>
  <si>
    <t>C000028597</t>
  </si>
  <si>
    <t>Sae-Geochang</t>
  </si>
  <si>
    <t>새거창</t>
  </si>
  <si>
    <t>C000050676</t>
  </si>
  <si>
    <t>Tongyoung-Hanryeo</t>
  </si>
  <si>
    <t>통영 한려</t>
  </si>
  <si>
    <t>C000085647</t>
  </si>
  <si>
    <t>Namyangju-Arisu</t>
  </si>
  <si>
    <t>남양주 아리수</t>
  </si>
  <si>
    <t>C000016744</t>
  </si>
  <si>
    <t>Seongnam Daewon</t>
  </si>
  <si>
    <t>성남 대원</t>
  </si>
  <si>
    <t>C000025081</t>
  </si>
  <si>
    <t>Yongam</t>
  </si>
  <si>
    <t>용암</t>
  </si>
  <si>
    <t>C000022273</t>
  </si>
  <si>
    <t>Baekam</t>
  </si>
  <si>
    <t>백암</t>
  </si>
  <si>
    <t>C000088067</t>
  </si>
  <si>
    <t>Namyangju Suseok</t>
  </si>
  <si>
    <t>남양주 수석</t>
  </si>
  <si>
    <t>C000082475</t>
  </si>
  <si>
    <t>Yongin Cheoin</t>
  </si>
  <si>
    <t>용인 처인</t>
  </si>
  <si>
    <t>C000061047</t>
  </si>
  <si>
    <t>Guseong</t>
  </si>
  <si>
    <t>구성</t>
  </si>
  <si>
    <t>C000031192</t>
  </si>
  <si>
    <t>Guri Hwarang</t>
  </si>
  <si>
    <t>구리 화랑</t>
  </si>
  <si>
    <t>C000027115</t>
  </si>
  <si>
    <t>Ihcheon West</t>
  </si>
  <si>
    <t>서이천</t>
  </si>
  <si>
    <t>C000051348</t>
  </si>
  <si>
    <t>Yangpyeong-Baekwoon</t>
  </si>
  <si>
    <t>양평 백운</t>
  </si>
  <si>
    <t>C000016700</t>
  </si>
  <si>
    <t>Anseong</t>
  </si>
  <si>
    <t>안성</t>
  </si>
  <si>
    <t>C000082839</t>
  </si>
  <si>
    <t>Suncheon Woollim</t>
  </si>
  <si>
    <t>순천 울림</t>
  </si>
  <si>
    <t>C000078854</t>
  </si>
  <si>
    <t>Gokseong Simcheong</t>
  </si>
  <si>
    <t>곡성 심청</t>
  </si>
  <si>
    <t>C000024489</t>
  </si>
  <si>
    <t>Yeongam Shinbug</t>
  </si>
  <si>
    <t>영암 신북</t>
  </si>
  <si>
    <t>C000016843</t>
  </si>
  <si>
    <t>Narodo</t>
  </si>
  <si>
    <t>나로도</t>
  </si>
  <si>
    <t>C000085556</t>
  </si>
  <si>
    <t>Yeosu Future</t>
  </si>
  <si>
    <t>여수 미래</t>
  </si>
  <si>
    <t>C000030996</t>
  </si>
  <si>
    <t>Jangheung Hansol</t>
  </si>
  <si>
    <t>장흥 한솔</t>
  </si>
  <si>
    <t>C000029841</t>
  </si>
  <si>
    <t>Haenam-Mokryun</t>
  </si>
  <si>
    <t>해남 목련</t>
  </si>
  <si>
    <t>C000087208</t>
  </si>
  <si>
    <t>Suncheon Arirang</t>
  </si>
  <si>
    <t>순천 아리랑</t>
  </si>
  <si>
    <t>C000084398</t>
  </si>
  <si>
    <t>Suncheon Dream</t>
  </si>
  <si>
    <t>순천 드림</t>
  </si>
  <si>
    <t>C000085083</t>
  </si>
  <si>
    <t>Yeosu New Century</t>
  </si>
  <si>
    <t>여수 신세기</t>
  </si>
  <si>
    <t>C000016816</t>
  </si>
  <si>
    <t>Gurye</t>
  </si>
  <si>
    <t>구례</t>
  </si>
  <si>
    <t>C000024313</t>
  </si>
  <si>
    <t>Yeosu Hanryeo</t>
  </si>
  <si>
    <t>여수 한려</t>
  </si>
  <si>
    <t>C000016855</t>
  </si>
  <si>
    <t>Yeosu Jwasuyeong</t>
  </si>
  <si>
    <t>여수 좌수영</t>
  </si>
  <si>
    <t>C000056036</t>
  </si>
  <si>
    <t>Yeosu-Sandan</t>
  </si>
  <si>
    <t>여수 산단</t>
  </si>
  <si>
    <t>C000016854</t>
  </si>
  <si>
    <t>Yeosu-Gubong</t>
  </si>
  <si>
    <t>여수 구봉</t>
  </si>
  <si>
    <t>C000056975</t>
  </si>
  <si>
    <t>Wando-Gosan</t>
  </si>
  <si>
    <t>완도 고산</t>
  </si>
  <si>
    <t>C000024312</t>
  </si>
  <si>
    <t>Gwangyang-East</t>
  </si>
  <si>
    <t>동광양</t>
  </si>
  <si>
    <t>C000088286</t>
  </si>
  <si>
    <t>Yeosu Sarang</t>
  </si>
  <si>
    <t>여수 사랑</t>
  </si>
  <si>
    <t>C000016827</t>
  </si>
  <si>
    <t>Gwangyang</t>
  </si>
  <si>
    <t>광양</t>
  </si>
  <si>
    <t>C000082102</t>
  </si>
  <si>
    <t>Seosan Taesan</t>
  </si>
  <si>
    <t>서산 태산</t>
  </si>
  <si>
    <t>C000027274</t>
  </si>
  <si>
    <t>Habdeog</t>
  </si>
  <si>
    <t>합덕</t>
  </si>
  <si>
    <t>C000016640</t>
  </si>
  <si>
    <t>Cheonan Central</t>
  </si>
  <si>
    <t>천안 중앙</t>
  </si>
  <si>
    <t>C000059964</t>
  </si>
  <si>
    <t>Seosan-Seoju</t>
  </si>
  <si>
    <t>서산 서주</t>
  </si>
  <si>
    <t>C000026889</t>
  </si>
  <si>
    <t>Seoryoung</t>
  </si>
  <si>
    <t>서령</t>
  </si>
  <si>
    <t>C000029230</t>
  </si>
  <si>
    <t>Daesan</t>
  </si>
  <si>
    <t>대산</t>
  </si>
  <si>
    <t>C000025136</t>
  </si>
  <si>
    <t>Gaeun</t>
  </si>
  <si>
    <t>가은</t>
  </si>
  <si>
    <t>C000050475</t>
  </si>
  <si>
    <t>Jin Bo</t>
  </si>
  <si>
    <t>진보</t>
  </si>
  <si>
    <t>C000084117</t>
  </si>
  <si>
    <t>Gumi-Haemaru</t>
  </si>
  <si>
    <t>구미 해마루</t>
  </si>
  <si>
    <t>C000016783</t>
  </si>
  <si>
    <t>Geumho</t>
  </si>
  <si>
    <t>금호</t>
  </si>
  <si>
    <t>C000054954</t>
  </si>
  <si>
    <t>North Gyeongju</t>
  </si>
  <si>
    <t>북경주</t>
  </si>
  <si>
    <t>C000069976</t>
  </si>
  <si>
    <t>Uljin Yeonho</t>
  </si>
  <si>
    <t>울진 연호</t>
  </si>
  <si>
    <t>C000084939</t>
  </si>
  <si>
    <t>Gyeongju-West</t>
  </si>
  <si>
    <t>서경주</t>
  </si>
  <si>
    <t>C000016798</t>
  </si>
  <si>
    <t>Punggi</t>
  </si>
  <si>
    <t>풍기</t>
  </si>
  <si>
    <t>C000016803</t>
  </si>
  <si>
    <t>Yecheon</t>
  </si>
  <si>
    <t>예천</t>
  </si>
  <si>
    <t>C000029868</t>
  </si>
  <si>
    <t>Andong-Central</t>
  </si>
  <si>
    <t>안동 중앙</t>
  </si>
  <si>
    <t>C000085690</t>
  </si>
  <si>
    <t>E-Club of Seoul Hanmoa</t>
  </si>
  <si>
    <t>서울 한모아 e-클럽</t>
  </si>
  <si>
    <t>C000083587</t>
  </si>
  <si>
    <t>Seoul Dogok</t>
  </si>
  <si>
    <t>서울 도곡</t>
  </si>
  <si>
    <t>C000026389</t>
  </si>
  <si>
    <t>Seoul Novo</t>
  </si>
  <si>
    <t>서울 노보</t>
  </si>
  <si>
    <t>C000085609</t>
  </si>
  <si>
    <t>Seoul Dongrak</t>
  </si>
  <si>
    <t>서울 동락</t>
  </si>
  <si>
    <t>C000085611</t>
  </si>
  <si>
    <t>Seoul Venture</t>
  </si>
  <si>
    <t>서울 벤처</t>
  </si>
  <si>
    <t>C000085499</t>
  </si>
  <si>
    <t>Seoul Songpanaru</t>
  </si>
  <si>
    <t>서울 송파나루</t>
  </si>
  <si>
    <t>C000061972</t>
  </si>
  <si>
    <t>Seoul Asem</t>
  </si>
  <si>
    <t>서울 아셈</t>
  </si>
  <si>
    <t>C000086876</t>
  </si>
  <si>
    <t>Seoul LUMEN</t>
  </si>
  <si>
    <t>서울 루멘</t>
  </si>
  <si>
    <t>C000050244</t>
  </si>
  <si>
    <t>Seoul-Jangwon</t>
  </si>
  <si>
    <t>서울 장원</t>
  </si>
  <si>
    <t>C000086716</t>
  </si>
  <si>
    <t>E-Club of Seoul Foto</t>
  </si>
  <si>
    <t>서울 빛그림 e-클럽</t>
  </si>
  <si>
    <t>C000085257</t>
  </si>
  <si>
    <t>E-Club of Seoul Arirang</t>
  </si>
  <si>
    <t>서울 아리랑 e-클럽</t>
  </si>
  <si>
    <t>C000023370</t>
  </si>
  <si>
    <t>Hannam</t>
  </si>
  <si>
    <t>한남</t>
  </si>
  <si>
    <t>C000023181</t>
  </si>
  <si>
    <t>Seoul Dobong</t>
  </si>
  <si>
    <t>서울 도봉</t>
  </si>
  <si>
    <t>C000058564</t>
  </si>
  <si>
    <t>Seoul Leaders</t>
  </si>
  <si>
    <t>서울 리더스</t>
  </si>
  <si>
    <t>C000088722</t>
  </si>
  <si>
    <t>Seoul Wonhyo</t>
  </si>
  <si>
    <t>서울 원효</t>
  </si>
  <si>
    <t>C000051478</t>
  </si>
  <si>
    <t>Seoul-Nowon</t>
  </si>
  <si>
    <t>서울 노원</t>
  </si>
  <si>
    <t>C000031232</t>
  </si>
  <si>
    <t>Seoul-Bukbu</t>
  </si>
  <si>
    <t>서울 북부</t>
  </si>
  <si>
    <t>C000088349</t>
  </si>
  <si>
    <t>Seoul Saehanbit</t>
  </si>
  <si>
    <t>서울 새한빛</t>
  </si>
  <si>
    <t>C000030084</t>
  </si>
  <si>
    <t>Seoul-Sangrok</t>
  </si>
  <si>
    <t>서울 상록</t>
  </si>
  <si>
    <t>C000029657</t>
  </si>
  <si>
    <t>Seoul-Saemoonan</t>
  </si>
  <si>
    <t>서울 새문안</t>
  </si>
  <si>
    <t>C000031613</t>
  </si>
  <si>
    <t>Seoul-Neulpooreun</t>
  </si>
  <si>
    <t>서울 늘푸른</t>
  </si>
  <si>
    <t>C000088615</t>
  </si>
  <si>
    <t>Hi Seoul</t>
  </si>
  <si>
    <t>하이 서울</t>
  </si>
  <si>
    <t>C000084817</t>
  </si>
  <si>
    <t>Busan Education</t>
  </si>
  <si>
    <t>부산 교육</t>
  </si>
  <si>
    <t>C000088593</t>
  </si>
  <si>
    <t>Busan Geumryeon</t>
  </si>
  <si>
    <t>부산 금련</t>
  </si>
  <si>
    <t>C000029163</t>
  </si>
  <si>
    <t>Pusan-Dong-Yeonje</t>
  </si>
  <si>
    <t>부산 동연제</t>
  </si>
  <si>
    <t>C000086436</t>
  </si>
  <si>
    <t>Busan Sinoryun</t>
  </si>
  <si>
    <t>부산 신오륜</t>
  </si>
  <si>
    <t>C000086217</t>
  </si>
  <si>
    <t>Busan Jungang</t>
  </si>
  <si>
    <t>부산 중앙</t>
  </si>
  <si>
    <t>C000016547</t>
  </si>
  <si>
    <t>Pusan-Port</t>
  </si>
  <si>
    <t>부산 항도</t>
  </si>
  <si>
    <t>C000071319</t>
  </si>
  <si>
    <t>Busan Noksan</t>
  </si>
  <si>
    <t>부산 녹산</t>
  </si>
  <si>
    <t>C000084927</t>
  </si>
  <si>
    <t>Jeju-Areum</t>
  </si>
  <si>
    <t>제주 아름</t>
  </si>
  <si>
    <t>C000079479</t>
  </si>
  <si>
    <t>Jeju Kujwa</t>
  </si>
  <si>
    <t>제주 구좌</t>
  </si>
  <si>
    <t>C000058491</t>
  </si>
  <si>
    <t>Jeju Hanlan</t>
  </si>
  <si>
    <t>제주 한란</t>
  </si>
  <si>
    <t>C000050926</t>
  </si>
  <si>
    <t>Gunsan-Taeyang</t>
  </si>
  <si>
    <t>군산 태양</t>
  </si>
  <si>
    <t>C000023369</t>
  </si>
  <si>
    <t>Buan-Seohae</t>
  </si>
  <si>
    <t>부안 서해</t>
  </si>
  <si>
    <t>C000083240</t>
  </si>
  <si>
    <t>Jeonju-Bisabeol</t>
  </si>
  <si>
    <t>전주 비사벌</t>
  </si>
  <si>
    <t>C000023368</t>
  </si>
  <si>
    <t>Buan-Byeonsan</t>
  </si>
  <si>
    <t>부안 변산</t>
  </si>
  <si>
    <t>C000026787</t>
  </si>
  <si>
    <t>Iksan</t>
  </si>
  <si>
    <t>익산</t>
  </si>
  <si>
    <t>C000016627</t>
  </si>
  <si>
    <t>New Jeonju</t>
  </si>
  <si>
    <t>새전주</t>
  </si>
  <si>
    <t>새무주</t>
  </si>
  <si>
    <t>C000016631</t>
  </si>
  <si>
    <t>Samrye</t>
  </si>
  <si>
    <t>삼례</t>
  </si>
  <si>
    <t>C000016600</t>
  </si>
  <si>
    <t>Iksan Muwang</t>
  </si>
  <si>
    <t>익산 무왕</t>
  </si>
  <si>
    <t>C000016633</t>
  </si>
  <si>
    <t>Somri</t>
  </si>
  <si>
    <t>솜리</t>
  </si>
  <si>
    <t>C000025362</t>
  </si>
  <si>
    <t>Osu</t>
  </si>
  <si>
    <t>오수</t>
  </si>
  <si>
    <t>C000067634</t>
  </si>
  <si>
    <t>Gimje-Jipyungsun</t>
  </si>
  <si>
    <t>김제 지평선</t>
  </si>
  <si>
    <t>C000016616</t>
  </si>
  <si>
    <t>Jeongeub-Chosan</t>
  </si>
  <si>
    <t>정읍 초산</t>
  </si>
  <si>
    <t>C000031625</t>
  </si>
  <si>
    <t>Daejeon-Pyeonghwa</t>
  </si>
  <si>
    <t>대전 평화</t>
  </si>
  <si>
    <t>C000086354</t>
  </si>
  <si>
    <t>Sejong Geumgang</t>
  </si>
  <si>
    <t>세종 금강</t>
  </si>
  <si>
    <t>C000016698</t>
  </si>
  <si>
    <t>Yuseong</t>
  </si>
  <si>
    <t>유성</t>
  </si>
  <si>
    <t>C000088221</t>
  </si>
  <si>
    <t>Daejeon NW Chungsoo</t>
  </si>
  <si>
    <t>대전 NW 청수</t>
  </si>
  <si>
    <t>C000022716</t>
  </si>
  <si>
    <t>Nonsan Hwangsan</t>
  </si>
  <si>
    <t>논산 황산</t>
  </si>
  <si>
    <t>C000027785</t>
  </si>
  <si>
    <t>Sejong Yeongi</t>
  </si>
  <si>
    <t>세종 연기</t>
  </si>
  <si>
    <t>C000086097</t>
  </si>
  <si>
    <t>Daejeon Chungsoo</t>
  </si>
  <si>
    <t>대전 청수</t>
  </si>
  <si>
    <t>C000028056</t>
  </si>
  <si>
    <t>Bucheon-Jeil</t>
  </si>
  <si>
    <t>부천 제일</t>
  </si>
  <si>
    <t>C000088070</t>
  </si>
  <si>
    <t>Ilsan Heemang</t>
  </si>
  <si>
    <t>일산 희망</t>
  </si>
  <si>
    <t>C000030241</t>
  </si>
  <si>
    <t>Incheon-Kyesan</t>
  </si>
  <si>
    <t>인천 계산</t>
  </si>
  <si>
    <t>C000028329</t>
  </si>
  <si>
    <t>Gwangmyeong Central</t>
  </si>
  <si>
    <t>광명 중앙</t>
  </si>
  <si>
    <t>C000077166</t>
  </si>
  <si>
    <t>Paju Saimdang</t>
  </si>
  <si>
    <t>파주 사임당</t>
  </si>
  <si>
    <t>C000082992</t>
  </si>
  <si>
    <t>Incheon Sinnonhyun</t>
  </si>
  <si>
    <t>인천 신논현</t>
  </si>
  <si>
    <t>C000024933</t>
  </si>
  <si>
    <t>Paju-Tongilro</t>
  </si>
  <si>
    <t>파주 통일로</t>
  </si>
  <si>
    <t>C000085778</t>
  </si>
  <si>
    <t>Pocheon Bonguri</t>
  </si>
  <si>
    <t>포천 봉우리</t>
  </si>
  <si>
    <t>C000060684</t>
  </si>
  <si>
    <t>Gimpo Central</t>
  </si>
  <si>
    <t>김포 중앙</t>
  </si>
  <si>
    <t>C000028400</t>
  </si>
  <si>
    <t>Incheon-Bukbu</t>
  </si>
  <si>
    <t>인천 북부</t>
  </si>
  <si>
    <t>C000079313</t>
  </si>
  <si>
    <t>Dongducheon Songji</t>
  </si>
  <si>
    <t>동두천 송지</t>
  </si>
  <si>
    <t>C000021831</t>
  </si>
  <si>
    <t>Gwangmyeong East</t>
  </si>
  <si>
    <t>동광명</t>
  </si>
  <si>
    <t>C000028124</t>
  </si>
  <si>
    <t>Daegu-Dongsan</t>
  </si>
  <si>
    <t>대구 동산</t>
  </si>
  <si>
    <t>C000073041</t>
  </si>
  <si>
    <t>Daegu Kumcheon</t>
  </si>
  <si>
    <t>대구 금천</t>
  </si>
  <si>
    <t>C000065184</t>
  </si>
  <si>
    <t>Daegu-Gwangjang</t>
  </si>
  <si>
    <t>대구 광장</t>
  </si>
  <si>
    <t>C000073642</t>
  </si>
  <si>
    <t>Daegu Sangin</t>
  </si>
  <si>
    <t>대구 상인</t>
  </si>
  <si>
    <t>C000029956</t>
  </si>
  <si>
    <t>Daegu-Waryong</t>
  </si>
  <si>
    <t>대구 와룡</t>
  </si>
  <si>
    <t>C000086892</t>
  </si>
  <si>
    <t>Daegu E.M.A.</t>
  </si>
  <si>
    <t>대구 이엠에이</t>
  </si>
  <si>
    <t>C000058330</t>
  </si>
  <si>
    <t>Daegu-Soojeong</t>
  </si>
  <si>
    <t>대구 수정</t>
  </si>
  <si>
    <t>C000053459</t>
  </si>
  <si>
    <t>Koryong</t>
  </si>
  <si>
    <t>고령</t>
  </si>
  <si>
    <t>C000016768</t>
  </si>
  <si>
    <t>Daegu-Daedeog</t>
  </si>
  <si>
    <t>대구 대덕</t>
  </si>
  <si>
    <t>C000057610</t>
  </si>
  <si>
    <t>Daegu-Mindeulre</t>
  </si>
  <si>
    <t>대구 민들레</t>
  </si>
  <si>
    <t>C000030240</t>
  </si>
  <si>
    <t>Daegu-Chungsan</t>
  </si>
  <si>
    <t>대구 청산</t>
  </si>
  <si>
    <t>C000056883</t>
  </si>
  <si>
    <t>Daegu-Kumho</t>
  </si>
  <si>
    <t>대구 금호</t>
  </si>
  <si>
    <t>C000082220</t>
  </si>
  <si>
    <t>Gwangju-Biennale</t>
  </si>
  <si>
    <t>광주 비엔날레</t>
  </si>
  <si>
    <t>C000082048</t>
  </si>
  <si>
    <t>Uncheon</t>
  </si>
  <si>
    <t>운천</t>
  </si>
  <si>
    <t>C000021073</t>
  </si>
  <si>
    <t>Naju</t>
  </si>
  <si>
    <t>나주</t>
  </si>
  <si>
    <t>Gwangju Sae Gwangsan</t>
  </si>
  <si>
    <t>광주 새광산</t>
  </si>
  <si>
    <t>C000084146</t>
  </si>
  <si>
    <t>Gwangju Pyeonghwa</t>
  </si>
  <si>
    <t>광주 평화</t>
  </si>
  <si>
    <t>C000076446</t>
  </si>
  <si>
    <t>Gwangju-Angel</t>
  </si>
  <si>
    <t>광주 엔젤</t>
  </si>
  <si>
    <t>C000075663</t>
  </si>
  <si>
    <t>Gwangju Mogryun</t>
  </si>
  <si>
    <t>광주 목련</t>
  </si>
  <si>
    <t>C000087084</t>
  </si>
  <si>
    <t>Mokpo Namdo</t>
  </si>
  <si>
    <t>목포 남도</t>
  </si>
  <si>
    <t>C000085479</t>
  </si>
  <si>
    <t>Gwangju Dury</t>
  </si>
  <si>
    <t>광주 두리</t>
  </si>
  <si>
    <t>C000083835</t>
  </si>
  <si>
    <t>Gwangju Mudol</t>
  </si>
  <si>
    <t>광주 무돌</t>
  </si>
  <si>
    <t>C000076755</t>
  </si>
  <si>
    <t>Damyang Cheongjuk</t>
  </si>
  <si>
    <t>담양 청죽</t>
  </si>
  <si>
    <t>C000077246</t>
  </si>
  <si>
    <t>Gwangju Bongseon</t>
  </si>
  <si>
    <t>광주 봉선</t>
  </si>
  <si>
    <t>C000030686</t>
  </si>
  <si>
    <t>Gwangju-Dongun</t>
  </si>
  <si>
    <t>광주 동운</t>
  </si>
  <si>
    <t>C000016824</t>
  </si>
  <si>
    <t>Gwangju-Seoseog</t>
  </si>
  <si>
    <t>광주 서석</t>
  </si>
  <si>
    <t>C000083815</t>
  </si>
  <si>
    <t>Gwangju Moran</t>
  </si>
  <si>
    <t>광주 모란</t>
  </si>
  <si>
    <t>C000028381</t>
  </si>
  <si>
    <t>Cheongkye</t>
  </si>
  <si>
    <t>청계</t>
  </si>
  <si>
    <t>C000052277</t>
  </si>
  <si>
    <t>Hwasun-Jungang</t>
  </si>
  <si>
    <t>화순 중앙</t>
  </si>
  <si>
    <t>C000050865</t>
  </si>
  <si>
    <t>Gwangju-Bia</t>
  </si>
  <si>
    <t>광주 비아</t>
  </si>
  <si>
    <t>C000022874</t>
  </si>
  <si>
    <t>Mogpo Cheongho</t>
  </si>
  <si>
    <t>목포 청호</t>
  </si>
  <si>
    <t>C000079156</t>
  </si>
  <si>
    <t>Ulsan Munhwa</t>
  </si>
  <si>
    <t>울산 문화</t>
  </si>
  <si>
    <t>C000029471</t>
  </si>
  <si>
    <t>Ulsan-Mokhwa</t>
  </si>
  <si>
    <t>울산 목화</t>
  </si>
  <si>
    <t>C000084809</t>
  </si>
  <si>
    <t>Yangsan-Misong</t>
  </si>
  <si>
    <t>양산 미송</t>
  </si>
  <si>
    <t>C000026834</t>
  </si>
  <si>
    <t>Ulsan Sae</t>
  </si>
  <si>
    <t>새울산</t>
  </si>
  <si>
    <t>C000084378</t>
  </si>
  <si>
    <t>Ulsan Vision</t>
  </si>
  <si>
    <t>울산 비전</t>
  </si>
  <si>
    <t>C000087964</t>
  </si>
  <si>
    <t>Ulsan-Bada</t>
  </si>
  <si>
    <t>울산 바다</t>
  </si>
  <si>
    <t>C000088018</t>
  </si>
  <si>
    <t>Ulsan-Gwangyeok</t>
  </si>
  <si>
    <t>울산 광역</t>
  </si>
  <si>
    <t>C000088320</t>
  </si>
  <si>
    <t>Ulsan Haneulbit</t>
  </si>
  <si>
    <t>울산 하늘빛</t>
  </si>
  <si>
    <t>C000088661</t>
  </si>
  <si>
    <t>Ulsan-New Hyundai</t>
  </si>
  <si>
    <t>울산 뉴현대</t>
  </si>
  <si>
    <t>C000083676</t>
  </si>
  <si>
    <t>Ulsan-Mirae</t>
  </si>
  <si>
    <t>울산 미래</t>
  </si>
  <si>
    <t>C000088197</t>
  </si>
  <si>
    <t>Milyang Miribeol</t>
  </si>
  <si>
    <t>밀양 미리벌</t>
  </si>
  <si>
    <t>C000025663</t>
  </si>
  <si>
    <t>Ulsan-Central</t>
  </si>
  <si>
    <t>울산 중앙</t>
  </si>
  <si>
    <t>C000087924</t>
  </si>
  <si>
    <t>Ulsan-Hyundai</t>
  </si>
  <si>
    <t>울산 현대</t>
  </si>
  <si>
    <t>C000087112</t>
  </si>
  <si>
    <t>Ulsan Doongji</t>
  </si>
  <si>
    <t>울산 둥지</t>
  </si>
  <si>
    <t>C000083784</t>
  </si>
  <si>
    <t>Haman-Narae</t>
  </si>
  <si>
    <t>함안 나래</t>
  </si>
  <si>
    <t>C000088248</t>
  </si>
  <si>
    <t>Changwon-Gaon</t>
  </si>
  <si>
    <t>창원 가온</t>
  </si>
  <si>
    <t>C000078291</t>
  </si>
  <si>
    <t>Gimhae-Gukhwa</t>
  </si>
  <si>
    <t>김해 국화</t>
  </si>
  <si>
    <t>C000078152</t>
  </si>
  <si>
    <t>Changweon-North</t>
  </si>
  <si>
    <t>북창원</t>
  </si>
  <si>
    <t>C000087558</t>
  </si>
  <si>
    <t>Masan New Muhak</t>
  </si>
  <si>
    <t>마산 새무학</t>
  </si>
  <si>
    <t>C000088356</t>
  </si>
  <si>
    <t>Masan-Dawon</t>
  </si>
  <si>
    <t>마산 다원</t>
  </si>
  <si>
    <t>C000088172</t>
  </si>
  <si>
    <t>Changnyeong Hwawangsan</t>
  </si>
  <si>
    <t>창녕 화왕산</t>
  </si>
  <si>
    <t>C000065183</t>
  </si>
  <si>
    <t>Masan-Gagopa</t>
  </si>
  <si>
    <t>마산 가고파</t>
  </si>
  <si>
    <t>C000072594</t>
  </si>
  <si>
    <t>Masan-Songjuk</t>
  </si>
  <si>
    <t>마산 송죽</t>
  </si>
  <si>
    <t>C000087958</t>
  </si>
  <si>
    <t>Jinhae Cherry Blossom</t>
  </si>
  <si>
    <t>진해 벚꽃</t>
  </si>
  <si>
    <t>C000084135</t>
  </si>
  <si>
    <t>Jinhae Sinhangman</t>
  </si>
  <si>
    <t>진해 신항만</t>
  </si>
  <si>
    <t>C000088324</t>
  </si>
  <si>
    <t>Changwon-On</t>
  </si>
  <si>
    <t>창원 온</t>
  </si>
  <si>
    <t>C000052657</t>
  </si>
  <si>
    <t>Geunduck</t>
  </si>
  <si>
    <t>근덕</t>
  </si>
  <si>
    <t>C000058502</t>
  </si>
  <si>
    <t>Imgye</t>
  </si>
  <si>
    <t>임계</t>
  </si>
  <si>
    <t>C000016531</t>
  </si>
  <si>
    <t>Yanggu-Dolsaem</t>
  </si>
  <si>
    <t>양구 돌샘</t>
  </si>
  <si>
    <t>C000083485</t>
  </si>
  <si>
    <t>Gangneung-Solhyang</t>
  </si>
  <si>
    <t>강릉 솔향</t>
  </si>
  <si>
    <t>C000021546</t>
  </si>
  <si>
    <t>Sanae</t>
  </si>
  <si>
    <t>사내</t>
  </si>
  <si>
    <t>C000029762</t>
  </si>
  <si>
    <t>Jumunjin-Sinly</t>
  </si>
  <si>
    <t>주문진 신리</t>
  </si>
  <si>
    <t>C000028288</t>
  </si>
  <si>
    <t>Weonju-Daewon</t>
  </si>
  <si>
    <t>원주 대원</t>
  </si>
  <si>
    <t>C000029038</t>
  </si>
  <si>
    <t>Yanggu-Daeam</t>
  </si>
  <si>
    <t>양구 대암</t>
  </si>
  <si>
    <t>C000016501</t>
  </si>
  <si>
    <t>Mugho</t>
  </si>
  <si>
    <t>묵호</t>
  </si>
  <si>
    <t>C000027809</t>
  </si>
  <si>
    <t>New-Hwangji</t>
  </si>
  <si>
    <t>새황지</t>
  </si>
  <si>
    <t>C000054634</t>
  </si>
  <si>
    <t>Suwon-Youngtong</t>
  </si>
  <si>
    <t>수원 영통</t>
  </si>
  <si>
    <t>C000024549</t>
  </si>
  <si>
    <t>Anyang Kwanak</t>
  </si>
  <si>
    <t>안양 관악</t>
  </si>
  <si>
    <t>C000083674</t>
  </si>
  <si>
    <t>Anyang Leaders</t>
  </si>
  <si>
    <t>안양 리더스</t>
  </si>
  <si>
    <t>C000027627</t>
  </si>
  <si>
    <t>Pyeongtaek-Sujeong</t>
  </si>
  <si>
    <t>평택 수정</t>
  </si>
  <si>
    <t>C000082284</t>
  </si>
  <si>
    <t>Joam Good News</t>
  </si>
  <si>
    <t>조암 굿뉴스</t>
  </si>
  <si>
    <t>C000087778</t>
  </si>
  <si>
    <t>Anyang Couple Sarang</t>
  </si>
  <si>
    <t>안양 부부사랑</t>
  </si>
  <si>
    <t>C000029401</t>
  </si>
  <si>
    <t>Ansan-Gwangdeok</t>
  </si>
  <si>
    <t>안산 광덕</t>
  </si>
  <si>
    <t>C000055588</t>
  </si>
  <si>
    <t>Namyang</t>
  </si>
  <si>
    <t>남양</t>
  </si>
  <si>
    <t>C000088603</t>
  </si>
  <si>
    <t>Ansan Dream</t>
  </si>
  <si>
    <t>안산 드림</t>
  </si>
  <si>
    <r>
      <rPr>
        <b/>
        <u/>
        <sz val="14"/>
        <color theme="1"/>
        <rFont val="바탕"/>
        <family val="1"/>
        <charset val="129"/>
      </rPr>
      <t>존</t>
    </r>
    <r>
      <rPr>
        <b/>
        <u/>
        <sz val="14"/>
        <color theme="1"/>
        <rFont val="Times New Roman"/>
        <family val="1"/>
      </rPr>
      <t xml:space="preserve"> 9&amp;10A </t>
    </r>
    <r>
      <rPr>
        <b/>
        <u/>
        <sz val="14"/>
        <color theme="1"/>
        <rFont val="바탕"/>
        <family val="1"/>
        <charset val="129"/>
      </rPr>
      <t>지구별</t>
    </r>
    <r>
      <rPr>
        <b/>
        <u/>
        <sz val="14"/>
        <color theme="1"/>
        <rFont val="Times New Roman"/>
        <family val="1"/>
      </rPr>
      <t xml:space="preserve"> 2017</t>
    </r>
    <r>
      <rPr>
        <b/>
        <u/>
        <sz val="14"/>
        <color theme="1"/>
        <rFont val="바탕"/>
        <family val="1"/>
        <charset val="129"/>
      </rPr>
      <t>년</t>
    </r>
    <r>
      <rPr>
        <b/>
        <u/>
        <sz val="14"/>
        <color theme="1"/>
        <rFont val="Times New Roman"/>
        <family val="1"/>
      </rPr>
      <t xml:space="preserve"> 7</t>
    </r>
    <r>
      <rPr>
        <b/>
        <u/>
        <sz val="14"/>
        <color theme="1"/>
        <rFont val="바탕"/>
        <family val="1"/>
        <charset val="129"/>
      </rPr>
      <t>월</t>
    </r>
    <r>
      <rPr>
        <b/>
        <u/>
        <sz val="14"/>
        <color theme="1"/>
        <rFont val="Times New Roman"/>
        <family val="1"/>
      </rPr>
      <t xml:space="preserve"> RI</t>
    </r>
    <r>
      <rPr>
        <b/>
        <u/>
        <sz val="14"/>
        <color theme="1"/>
        <rFont val="바탕"/>
        <family val="1"/>
        <charset val="129"/>
      </rPr>
      <t>회비</t>
    </r>
    <r>
      <rPr>
        <b/>
        <u/>
        <sz val="14"/>
        <color theme="1"/>
        <rFont val="Times New Roman"/>
        <family val="1"/>
      </rPr>
      <t xml:space="preserve"> </t>
    </r>
    <r>
      <rPr>
        <b/>
        <u/>
        <sz val="14"/>
        <color theme="1"/>
        <rFont val="바탕"/>
        <family val="1"/>
        <charset val="129"/>
      </rPr>
      <t>미납</t>
    </r>
    <r>
      <rPr>
        <b/>
        <u/>
        <sz val="14"/>
        <color theme="1"/>
        <rFont val="Times New Roman"/>
        <family val="1"/>
      </rPr>
      <t xml:space="preserve"> </t>
    </r>
    <r>
      <rPr>
        <b/>
        <u/>
        <sz val="14"/>
        <color theme="1"/>
        <rFont val="바탕"/>
        <family val="1"/>
        <charset val="129"/>
      </rPr>
      <t>클럽</t>
    </r>
    <r>
      <rPr>
        <b/>
        <u/>
        <sz val="14"/>
        <color theme="1"/>
        <rFont val="Times New Roman"/>
        <family val="1"/>
      </rPr>
      <t xml:space="preserve"> </t>
    </r>
    <r>
      <rPr>
        <b/>
        <u/>
        <sz val="14"/>
        <color theme="1"/>
        <rFont val="바탕"/>
        <family val="1"/>
        <charset val="129"/>
      </rPr>
      <t>현황</t>
    </r>
    <r>
      <rPr>
        <b/>
        <u/>
        <sz val="14"/>
        <color theme="1"/>
        <rFont val="Times New Roman"/>
        <family val="1"/>
      </rPr>
      <t xml:space="preserve"> </t>
    </r>
    <phoneticPr fontId="2" type="noConversion"/>
  </si>
  <si>
    <t>2017. 10. 15. 현재</t>
    <phoneticPr fontId="2" type="noConversion"/>
  </si>
  <si>
    <r>
      <t>2017</t>
    </r>
    <r>
      <rPr>
        <b/>
        <sz val="9"/>
        <rFont val="맑은 고딕"/>
        <family val="3"/>
        <charset val="129"/>
      </rPr>
      <t>년</t>
    </r>
    <r>
      <rPr>
        <b/>
        <sz val="9"/>
        <rFont val="Times New Roman"/>
        <family val="1"/>
      </rPr>
      <t xml:space="preserve"> 10</t>
    </r>
    <r>
      <rPr>
        <b/>
        <sz val="9"/>
        <rFont val="맑은 고딕"/>
        <family val="3"/>
        <charset val="129"/>
      </rPr>
      <t>월</t>
    </r>
    <r>
      <rPr>
        <b/>
        <sz val="9"/>
        <rFont val="Times New Roman"/>
        <family val="1"/>
      </rPr>
      <t xml:space="preserve"> 15</t>
    </r>
    <r>
      <rPr>
        <b/>
        <sz val="9"/>
        <rFont val="맑은 고딕"/>
        <family val="3"/>
        <charset val="129"/>
      </rPr>
      <t>일</t>
    </r>
    <r>
      <rPr>
        <b/>
        <sz val="9"/>
        <rFont val="Times New Roman"/>
        <family val="1"/>
      </rPr>
      <t xml:space="preserve"> </t>
    </r>
    <r>
      <rPr>
        <b/>
        <sz val="9"/>
        <rFont val="맑은 고딕"/>
        <family val="3"/>
        <charset val="129"/>
      </rPr>
      <t>현재</t>
    </r>
    <phoneticPr fontId="11" type="noConversion"/>
  </si>
  <si>
    <r>
      <t>2017-18</t>
    </r>
    <r>
      <rPr>
        <b/>
        <sz val="10"/>
        <rFont val="맑은 고딕"/>
        <family val="3"/>
        <charset val="129"/>
      </rPr>
      <t>년</t>
    </r>
    <r>
      <rPr>
        <b/>
        <sz val="10"/>
        <rFont val="Times New Roman"/>
        <family val="1"/>
      </rPr>
      <t xml:space="preserve"> 7</t>
    </r>
    <r>
      <rPr>
        <b/>
        <sz val="10"/>
        <rFont val="맑은 고딕"/>
        <family val="3"/>
        <charset val="129"/>
      </rPr>
      <t>월</t>
    </r>
    <r>
      <rPr>
        <b/>
        <sz val="10"/>
        <rFont val="Times New Roman"/>
        <family val="1"/>
      </rPr>
      <t xml:space="preserve"> RI</t>
    </r>
    <r>
      <rPr>
        <b/>
        <sz val="10"/>
        <rFont val="맑은 고딕"/>
        <family val="3"/>
        <charset val="129"/>
      </rPr>
      <t>회비</t>
    </r>
    <r>
      <rPr>
        <b/>
        <sz val="10"/>
        <rFont val="Times New Roman"/>
        <family val="1"/>
      </rPr>
      <t xml:space="preserve"> </t>
    </r>
    <r>
      <rPr>
        <b/>
        <sz val="10"/>
        <rFont val="맑은 고딕"/>
        <family val="3"/>
        <charset val="129"/>
      </rPr>
      <t>미납</t>
    </r>
    <phoneticPr fontId="11" type="noConversion"/>
  </si>
  <si>
    <r>
      <t>2017</t>
    </r>
    <r>
      <rPr>
        <b/>
        <u/>
        <sz val="13.5"/>
        <rFont val="맑은 고딕"/>
        <family val="3"/>
        <charset val="129"/>
      </rPr>
      <t>년</t>
    </r>
    <r>
      <rPr>
        <b/>
        <u/>
        <sz val="13.5"/>
        <rFont val="Times New Roman"/>
        <family val="1"/>
      </rPr>
      <t xml:space="preserve"> 7</t>
    </r>
    <r>
      <rPr>
        <b/>
        <u/>
        <sz val="13.5"/>
        <rFont val="맑은 고딕"/>
        <family val="3"/>
        <charset val="129"/>
      </rPr>
      <t>월</t>
    </r>
    <r>
      <rPr>
        <b/>
        <u/>
        <sz val="13.5"/>
        <rFont val="Times New Roman"/>
        <family val="1"/>
      </rPr>
      <t xml:space="preserve"> RI</t>
    </r>
    <r>
      <rPr>
        <b/>
        <u/>
        <sz val="13.5"/>
        <rFont val="맑은 고딕"/>
        <family val="3"/>
        <charset val="129"/>
      </rPr>
      <t>회비</t>
    </r>
    <r>
      <rPr>
        <b/>
        <u/>
        <sz val="13.5"/>
        <rFont val="Times New Roman"/>
        <family val="1"/>
      </rPr>
      <t xml:space="preserve"> </t>
    </r>
    <r>
      <rPr>
        <b/>
        <u/>
        <sz val="13.5"/>
        <rFont val="맑은 고딕"/>
        <family val="3"/>
        <charset val="129"/>
      </rPr>
      <t>미납</t>
    </r>
    <r>
      <rPr>
        <b/>
        <u/>
        <sz val="13.5"/>
        <rFont val="Times New Roman"/>
        <family val="1"/>
      </rPr>
      <t xml:space="preserve"> </t>
    </r>
    <r>
      <rPr>
        <b/>
        <u/>
        <sz val="13.5"/>
        <rFont val="맑은 고딕"/>
        <family val="3"/>
        <charset val="129"/>
      </rPr>
      <t>클럽</t>
    </r>
    <r>
      <rPr>
        <b/>
        <u/>
        <sz val="13.5"/>
        <rFont val="Times New Roman"/>
        <family val="1"/>
      </rPr>
      <t xml:space="preserve"> </t>
    </r>
    <r>
      <rPr>
        <b/>
        <u/>
        <sz val="13.5"/>
        <rFont val="맑은 고딕"/>
        <family val="3"/>
        <charset val="129"/>
      </rPr>
      <t>현황</t>
    </r>
    <phoneticPr fontId="1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</si>
</sst>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2">
    <numFmt numFmtId="41" formatCode="_-* #,##0_-;\-* #,##0_-;_-* &quot;-&quot;_-;_-@_-"/>
    <numFmt numFmtId="176" formatCode="\$#,##0.00"/>
    <numFmt numFmtId="177" formatCode="0.0%"/>
    <numFmt numFmtId="178" formatCode="_(* #,##0.00_);_(* \(#,##0.00\);_(* &quot;-&quot;??_);_(@_)"/>
    <numFmt numFmtId="179" formatCode="_ * #,##0.00_ ;_ * \-#,##0.00_ ;_ * &quot;-&quot;??_ ;_ @_ "/>
    <numFmt numFmtId="180" formatCode="_(&quot;$&quot;* #,##0.00_);_(&quot;$&quot;* \(#,##0.00\);_(&quot;$&quot;* &quot;-&quot;??_);_(@_)"/>
    <numFmt numFmtId="181" formatCode="_-[$€-2]\ * #,##0.00_-;\-[$€-2]\ * #,##0.00_-;_-[$€-2]\ * &quot;-&quot;??_-"/>
    <numFmt numFmtId="182" formatCode="_-* #,##0.00\ [$€-1]_-;\-* #,##0.00\ [$€-1]_-;_-* &quot;-&quot;??\ [$€-1]_-"/>
    <numFmt numFmtId="183" formatCode="_(&quot;$&quot;\ * #,##0.00_);_(&quot;$&quot;\ * \(#,##0.00\);_(&quot;$&quot;\ * &quot;-&quot;??_);_(@_)"/>
    <numFmt numFmtId="184" formatCode="_-&quot;$&quot;* #,##0.00_-;\-&quot;$&quot;* #,##0.00_-;_-&quot;$&quot;* &quot;-&quot;??_-;_-@_-"/>
    <numFmt numFmtId="185" formatCode="_(* #,##0_);_(* \(#,##0\);_(* &quot;-&quot;_);_(@_)"/>
    <numFmt numFmtId="186" formatCode="#,##0_ "/>
  </numFmts>
  <fonts count="96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0"/>
      <name val="Arial Unicode MS"/>
      <family val="3"/>
    </font>
    <font>
      <sz val="10.5"/>
      <color theme="1"/>
      <name val="Times New Roman"/>
      <family val="1"/>
    </font>
    <font>
      <sz val="10.5"/>
      <color theme="1"/>
      <name val="바탕"/>
      <family val="1"/>
      <charset val="129"/>
    </font>
    <font>
      <b/>
      <u/>
      <sz val="14"/>
      <color theme="1"/>
      <name val="Times New Roman"/>
      <family val="1"/>
    </font>
    <font>
      <b/>
      <u/>
      <sz val="14"/>
      <color theme="1"/>
      <name val="바탕"/>
      <family val="1"/>
      <charset val="129"/>
    </font>
    <font>
      <sz val="11"/>
      <color theme="1"/>
      <name val="Calibri"/>
      <family val="2"/>
    </font>
    <font>
      <sz val="10.3"/>
      <color theme="1"/>
      <name val="Calibri"/>
      <family val="2"/>
    </font>
    <font>
      <b/>
      <sz val="10.3"/>
      <name val="Times New Roman"/>
      <family val="1"/>
    </font>
    <font>
      <sz val="8"/>
      <name val="돋움"/>
      <family val="3"/>
      <charset val="129"/>
    </font>
    <font>
      <sz val="10.3"/>
      <name val="Times New Roman"/>
      <family val="1"/>
    </font>
    <font>
      <b/>
      <sz val="10"/>
      <name val="Times New Roman"/>
      <family val="1"/>
    </font>
    <font>
      <b/>
      <sz val="10"/>
      <name val="바탕"/>
      <family val="1"/>
      <charset val="129"/>
    </font>
    <font>
      <b/>
      <sz val="10"/>
      <name val="맑은 고딕"/>
      <family val="3"/>
      <charset val="129"/>
    </font>
    <font>
      <b/>
      <sz val="9"/>
      <name val="Times New Roman"/>
      <family val="1"/>
    </font>
    <font>
      <b/>
      <sz val="9"/>
      <name val="맑은 고딕"/>
      <family val="3"/>
      <charset val="129"/>
    </font>
    <font>
      <sz val="11"/>
      <name val="Calibri"/>
      <family val="2"/>
    </font>
    <font>
      <b/>
      <u/>
      <sz val="13.5"/>
      <name val="Times New Roman"/>
      <family val="1"/>
    </font>
    <font>
      <b/>
      <u/>
      <sz val="13.5"/>
      <name val="맑은 고딕"/>
      <family val="3"/>
      <charset val="129"/>
    </font>
    <font>
      <sz val="11"/>
      <color theme="1"/>
      <name val="맑은 고딕"/>
      <family val="2"/>
      <scheme val="minor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theme="0"/>
      <name val="맑은 고딕"/>
      <family val="2"/>
      <scheme val="minor"/>
    </font>
    <font>
      <sz val="11"/>
      <color indexed="20"/>
      <name val="Century Gothic"/>
      <family val="2"/>
    </font>
    <font>
      <sz val="11"/>
      <color indexed="20"/>
      <name val="Calibri"/>
      <family val="2"/>
    </font>
    <font>
      <sz val="11"/>
      <color indexed="17"/>
      <name val="Calibri"/>
      <family val="2"/>
    </font>
    <font>
      <sz val="11"/>
      <color rgb="FF006100"/>
      <name val="맑은 고딕"/>
      <family val="2"/>
      <scheme val="minor"/>
    </font>
    <font>
      <b/>
      <sz val="11"/>
      <color indexed="52"/>
      <name val="Calibri"/>
      <family val="2"/>
    </font>
    <font>
      <b/>
      <sz val="11"/>
      <color rgb="FFFA7D00"/>
      <name val="맑은 고딕"/>
      <family val="2"/>
      <scheme val="minor"/>
    </font>
    <font>
      <b/>
      <sz val="11"/>
      <color indexed="9"/>
      <name val="Calibri"/>
      <family val="2"/>
    </font>
    <font>
      <b/>
      <sz val="11"/>
      <color theme="0"/>
      <name val="맑은 고딕"/>
      <family val="2"/>
      <scheme val="minor"/>
    </font>
    <font>
      <sz val="11"/>
      <color indexed="52"/>
      <name val="Calibri"/>
      <family val="2"/>
    </font>
    <font>
      <sz val="11"/>
      <color rgb="FFFA7D00"/>
      <name val="맑은 고딕"/>
      <family val="2"/>
      <scheme val="minor"/>
    </font>
    <font>
      <sz val="11"/>
      <color indexed="10"/>
      <name val="Calibri"/>
      <family val="2"/>
    </font>
    <font>
      <sz val="10"/>
      <name val="Arial"/>
      <family val="2"/>
    </font>
    <font>
      <b/>
      <sz val="10"/>
      <name val="Arial Unicode MS"/>
      <family val="3"/>
      <charset val="129"/>
    </font>
    <font>
      <sz val="10"/>
      <name val="Arial Unicode MS"/>
      <family val="2"/>
    </font>
    <font>
      <b/>
      <sz val="11"/>
      <color indexed="56"/>
      <name val="Calibri"/>
      <family val="2"/>
    </font>
    <font>
      <b/>
      <sz val="11"/>
      <color theme="3"/>
      <name val="맑은 고딕"/>
      <family val="2"/>
      <scheme val="minor"/>
    </font>
    <font>
      <sz val="11"/>
      <color indexed="62"/>
      <name val="Calibri"/>
      <family val="2"/>
    </font>
    <font>
      <sz val="11"/>
      <color rgb="FF3F3F76"/>
      <name val="맑은 고딕"/>
      <family val="2"/>
      <scheme val="minor"/>
    </font>
    <font>
      <sz val="12"/>
      <name val="Times New Roman"/>
      <family val="1"/>
    </font>
    <font>
      <sz val="12"/>
      <color indexed="8"/>
      <name val="Calibri"/>
      <family val="2"/>
      <charset val="1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u/>
      <sz val="10"/>
      <color indexed="12"/>
      <name val="Arial"/>
      <family val="2"/>
    </font>
    <font>
      <u/>
      <sz val="10"/>
      <color indexed="20"/>
      <name val="Arial"/>
      <family val="2"/>
    </font>
    <font>
      <sz val="11"/>
      <color rgb="FF9C0006"/>
      <name val="맑은 고딕"/>
      <family val="2"/>
      <scheme val="minor"/>
    </font>
    <font>
      <sz val="8"/>
      <name val="Arial"/>
      <family val="2"/>
    </font>
    <font>
      <sz val="11"/>
      <color indexed="19"/>
      <name val="Calibri"/>
      <family val="2"/>
    </font>
    <font>
      <sz val="11"/>
      <color rgb="FF9C6500"/>
      <name val="맑은 고딕"/>
      <family val="2"/>
      <scheme val="minor"/>
    </font>
    <font>
      <sz val="12"/>
      <name val="Arial"/>
      <family val="2"/>
    </font>
    <font>
      <sz val="12"/>
      <color theme="1"/>
      <name val="맑은 고딕"/>
      <family val="2"/>
      <scheme val="minor"/>
    </font>
    <font>
      <sz val="10"/>
      <name val="Times New Roman"/>
      <family val="1"/>
    </font>
    <font>
      <sz val="10"/>
      <name val="Arial Unicode MS"/>
      <family val="3"/>
      <charset val="129"/>
    </font>
    <font>
      <sz val="10"/>
      <color indexed="8"/>
      <name val="Arial"/>
      <family val="2"/>
    </font>
    <font>
      <b/>
      <sz val="11"/>
      <color indexed="63"/>
      <name val="Calibri"/>
      <family val="2"/>
    </font>
    <font>
      <sz val="10"/>
      <name val="MS Sans Serif"/>
    </font>
    <font>
      <sz val="10"/>
      <name val="MS Sans Serif"/>
      <family val="2"/>
    </font>
    <font>
      <b/>
      <sz val="10"/>
      <name val="MS Sans Serif"/>
    </font>
    <font>
      <b/>
      <sz val="10"/>
      <name val="MS Sans Serif"/>
      <family val="2"/>
    </font>
    <font>
      <b/>
      <sz val="11"/>
      <color rgb="FF3F3F3F"/>
      <name val="맑은 고딕"/>
      <family val="2"/>
      <scheme val="minor"/>
    </font>
    <font>
      <sz val="11"/>
      <color rgb="FFFF0000"/>
      <name val="맑은 고딕"/>
      <family val="2"/>
      <scheme val="minor"/>
    </font>
    <font>
      <i/>
      <sz val="11"/>
      <color rgb="FF7F7F7F"/>
      <name val="맑은 고딕"/>
      <family val="2"/>
      <scheme val="minor"/>
    </font>
    <font>
      <b/>
      <sz val="10"/>
      <name val="Arial"/>
      <family val="2"/>
    </font>
    <font>
      <b/>
      <sz val="18"/>
      <color indexed="56"/>
      <name val="Cambria"/>
      <family val="2"/>
    </font>
    <font>
      <b/>
      <sz val="11"/>
      <color indexed="62"/>
      <name val="Calibri"/>
      <family val="2"/>
    </font>
    <font>
      <b/>
      <sz val="18"/>
      <color indexed="62"/>
      <name val="Cambria"/>
      <family val="2"/>
    </font>
    <font>
      <b/>
      <sz val="11"/>
      <color theme="1"/>
      <name val="맑은 고딕"/>
      <family val="2"/>
      <scheme val="minor"/>
    </font>
    <font>
      <sz val="11"/>
      <color indexed="60"/>
      <name val="Calibri"/>
      <family val="2"/>
    </font>
    <font>
      <b/>
      <sz val="11"/>
      <color indexed="8"/>
      <name val="Calibri"/>
      <family val="2"/>
    </font>
    <font>
      <sz val="10"/>
      <name val="Book Antiqua"/>
      <family val="1"/>
    </font>
    <font>
      <sz val="11"/>
      <name val="明朝"/>
      <family val="1"/>
      <charset val="128"/>
    </font>
    <font>
      <sz val="11"/>
      <color theme="1"/>
      <name val="맑은 고딕"/>
      <family val="3"/>
      <charset val="129"/>
      <scheme val="minor"/>
    </font>
    <font>
      <sz val="11"/>
      <color theme="0"/>
      <name val="맑은 고딕"/>
      <family val="3"/>
      <charset val="129"/>
      <scheme val="minor"/>
    </font>
    <font>
      <sz val="11"/>
      <color rgb="FF9C0006"/>
      <name val="맑은 고딕"/>
      <family val="3"/>
      <charset val="129"/>
      <scheme val="minor"/>
    </font>
    <font>
      <b/>
      <sz val="11"/>
      <color rgb="FFFA7D00"/>
      <name val="맑은 고딕"/>
      <family val="3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i/>
      <sz val="11"/>
      <color rgb="FF7F7F7F"/>
      <name val="맑은 고딕"/>
      <family val="3"/>
      <charset val="129"/>
      <scheme val="minor"/>
    </font>
    <font>
      <sz val="11"/>
      <color rgb="FF006100"/>
      <name val="맑은 고딕"/>
      <family val="3"/>
      <charset val="129"/>
      <scheme val="minor"/>
    </font>
    <font>
      <b/>
      <sz val="15"/>
      <color theme="3"/>
      <name val="맑은 고딕"/>
      <family val="3"/>
      <charset val="129"/>
      <scheme val="minor"/>
    </font>
    <font>
      <b/>
      <sz val="13"/>
      <color theme="3"/>
      <name val="맑은 고딕"/>
      <family val="3"/>
      <charset val="129"/>
      <scheme val="minor"/>
    </font>
    <font>
      <b/>
      <sz val="11"/>
      <color theme="3"/>
      <name val="맑은 고딕"/>
      <family val="3"/>
      <charset val="129"/>
      <scheme val="minor"/>
    </font>
    <font>
      <sz val="11"/>
      <color rgb="FF3F3F76"/>
      <name val="맑은 고딕"/>
      <family val="3"/>
      <charset val="129"/>
      <scheme val="minor"/>
    </font>
    <font>
      <sz val="11"/>
      <color rgb="FFFA7D00"/>
      <name val="맑은 고딕"/>
      <family val="3"/>
      <charset val="129"/>
      <scheme val="minor"/>
    </font>
    <font>
      <sz val="11"/>
      <color rgb="FF9C6500"/>
      <name val="맑은 고딕"/>
      <family val="3"/>
      <charset val="129"/>
      <scheme val="minor"/>
    </font>
    <font>
      <b/>
      <sz val="11"/>
      <color rgb="FF3F3F3F"/>
      <name val="맑은 고딕"/>
      <family val="3"/>
      <charset val="129"/>
      <scheme val="minor"/>
    </font>
    <font>
      <b/>
      <sz val="18"/>
      <color theme="3"/>
      <name val="맑은 고딕"/>
      <family val="3"/>
      <charset val="129"/>
      <scheme val="major"/>
    </font>
    <font>
      <b/>
      <sz val="11"/>
      <color theme="1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  <font>
      <b/>
      <sz val="10"/>
      <color rgb="FFFF0000"/>
      <name val="맑은 고딕"/>
      <family val="3"/>
      <charset val="129"/>
      <scheme val="minor"/>
    </font>
    <font>
      <b/>
      <sz val="10.5"/>
      <color theme="0"/>
      <name val="맑은 고딕"/>
      <family val="3"/>
      <charset val="129"/>
      <scheme val="minor"/>
    </font>
    <font>
      <sz val="10"/>
      <name val="맑은 고딕"/>
      <family val="2"/>
      <charset val="129"/>
      <scheme val="minor"/>
    </font>
  </fonts>
  <fills count="62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0.249977111117893"/>
        <bgColor indexed="48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43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53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indexed="22"/>
        <bgColor indexed="64"/>
      </patternFill>
    </fill>
    <fill>
      <patternFill patternType="mediumGray">
        <fgColor indexed="22"/>
      </patternFill>
    </fill>
    <fill>
      <patternFill patternType="solid">
        <fgColor indexed="9"/>
      </patternFill>
    </fill>
    <fill>
      <patternFill patternType="solid">
        <fgColor rgb="FF0070C0"/>
        <bgColor indexed="64"/>
      </patternFill>
    </fill>
  </fills>
  <borders count="41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/>
      <top/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double">
        <color indexed="10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</borders>
  <cellStyleXfs count="539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3" fillId="0" borderId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2" fillId="3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2" fillId="35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2" fillId="36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2" fillId="37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2" fillId="38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2" fillId="39" borderId="0" applyNumberFormat="0" applyBorder="0" applyAlignment="0" applyProtection="0"/>
    <xf numFmtId="0" fontId="22" fillId="40" borderId="0" applyNumberFormat="0" applyBorder="0" applyAlignment="0" applyProtection="0"/>
    <xf numFmtId="0" fontId="22" fillId="41" borderId="0" applyNumberFormat="0" applyBorder="0" applyAlignment="0" applyProtection="0"/>
    <xf numFmtId="0" fontId="22" fillId="42" borderId="0" applyNumberFormat="0" applyBorder="0" applyAlignment="0" applyProtection="0"/>
    <xf numFmtId="0" fontId="22" fillId="39" borderId="0" applyNumberFormat="0" applyBorder="0" applyAlignment="0" applyProtection="0"/>
    <xf numFmtId="0" fontId="22" fillId="38" borderId="0" applyNumberFormat="0" applyBorder="0" applyAlignment="0" applyProtection="0"/>
    <xf numFmtId="0" fontId="22" fillId="42" borderId="0" applyNumberFormat="0" applyBorder="0" applyAlignment="0" applyProtection="0"/>
    <xf numFmtId="0" fontId="22" fillId="34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2" fillId="35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2" fillId="36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2" fillId="37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2" fillId="38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2" fillId="39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2" fillId="34" borderId="0" applyNumberFormat="0" applyBorder="0" applyAlignment="0" applyProtection="0"/>
    <xf numFmtId="0" fontId="22" fillId="35" borderId="0" applyNumberFormat="0" applyBorder="0" applyAlignment="0" applyProtection="0"/>
    <xf numFmtId="0" fontId="22" fillId="36" borderId="0" applyNumberFormat="0" applyBorder="0" applyAlignment="0" applyProtection="0"/>
    <xf numFmtId="0" fontId="22" fillId="37" borderId="0" applyNumberFormat="0" applyBorder="0" applyAlignment="0" applyProtection="0"/>
    <xf numFmtId="0" fontId="22" fillId="38" borderId="0" applyNumberFormat="0" applyBorder="0" applyAlignment="0" applyProtection="0"/>
    <xf numFmtId="0" fontId="22" fillId="39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2" fillId="40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2" fillId="41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2" fillId="4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2" fillId="3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2" fillId="40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2" fillId="44" borderId="0" applyNumberFormat="0" applyBorder="0" applyAlignment="0" applyProtection="0"/>
    <xf numFmtId="0" fontId="22" fillId="38" borderId="0" applyNumberFormat="0" applyBorder="0" applyAlignment="0" applyProtection="0"/>
    <xf numFmtId="0" fontId="22" fillId="41" borderId="0" applyNumberFormat="0" applyBorder="0" applyAlignment="0" applyProtection="0"/>
    <xf numFmtId="0" fontId="22" fillId="45" borderId="0" applyNumberFormat="0" applyBorder="0" applyAlignment="0" applyProtection="0"/>
    <xf numFmtId="0" fontId="22" fillId="35" borderId="0" applyNumberFormat="0" applyBorder="0" applyAlignment="0" applyProtection="0"/>
    <xf numFmtId="0" fontId="22" fillId="38" borderId="0" applyNumberFormat="0" applyBorder="0" applyAlignment="0" applyProtection="0"/>
    <xf numFmtId="0" fontId="22" fillId="42" borderId="0" applyNumberFormat="0" applyBorder="0" applyAlignment="0" applyProtection="0"/>
    <xf numFmtId="0" fontId="22" fillId="40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2" fillId="41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2" fillId="43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2" fillId="37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2" fillId="40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2" fillId="44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2" fillId="40" borderId="0" applyNumberFormat="0" applyBorder="0" applyAlignment="0" applyProtection="0"/>
    <xf numFmtId="0" fontId="22" fillId="41" borderId="0" applyNumberFormat="0" applyBorder="0" applyAlignment="0" applyProtection="0"/>
    <xf numFmtId="0" fontId="22" fillId="43" borderId="0" applyNumberFormat="0" applyBorder="0" applyAlignment="0" applyProtection="0"/>
    <xf numFmtId="0" fontId="22" fillId="37" borderId="0" applyNumberFormat="0" applyBorder="0" applyAlignment="0" applyProtection="0"/>
    <xf numFmtId="0" fontId="22" fillId="40" borderId="0" applyNumberFormat="0" applyBorder="0" applyAlignment="0" applyProtection="0"/>
    <xf numFmtId="0" fontId="22" fillId="44" borderId="0" applyNumberFormat="0" applyBorder="0" applyAlignment="0" applyProtection="0"/>
    <xf numFmtId="0" fontId="23" fillId="46" borderId="0" applyNumberFormat="0" applyBorder="0" applyAlignment="0" applyProtection="0"/>
    <xf numFmtId="0" fontId="23" fillId="41" borderId="0" applyNumberFormat="0" applyBorder="0" applyAlignment="0" applyProtection="0"/>
    <xf numFmtId="0" fontId="23" fillId="43" borderId="0" applyNumberFormat="0" applyBorder="0" applyAlignment="0" applyProtection="0"/>
    <xf numFmtId="0" fontId="23" fillId="47" borderId="0" applyNumberFormat="0" applyBorder="0" applyAlignment="0" applyProtection="0"/>
    <xf numFmtId="0" fontId="23" fillId="48" borderId="0" applyNumberFormat="0" applyBorder="0" applyAlignment="0" applyProtection="0"/>
    <xf numFmtId="0" fontId="23" fillId="49" borderId="0" applyNumberFormat="0" applyBorder="0" applyAlignment="0" applyProtection="0"/>
    <xf numFmtId="0" fontId="23" fillId="38" borderId="0" applyNumberFormat="0" applyBorder="0" applyAlignment="0" applyProtection="0"/>
    <xf numFmtId="0" fontId="23" fillId="50" borderId="0" applyNumberFormat="0" applyBorder="0" applyAlignment="0" applyProtection="0"/>
    <xf numFmtId="0" fontId="23" fillId="44" borderId="0" applyNumberFormat="0" applyBorder="0" applyAlignment="0" applyProtection="0"/>
    <xf numFmtId="0" fontId="23" fillId="35" borderId="0" applyNumberFormat="0" applyBorder="0" applyAlignment="0" applyProtection="0"/>
    <xf numFmtId="0" fontId="23" fillId="38" borderId="0" applyNumberFormat="0" applyBorder="0" applyAlignment="0" applyProtection="0"/>
    <xf numFmtId="0" fontId="23" fillId="41" borderId="0" applyNumberFormat="0" applyBorder="0" applyAlignment="0" applyProtection="0"/>
    <xf numFmtId="0" fontId="23" fillId="46" borderId="0" applyNumberFormat="0" applyBorder="0" applyAlignment="0" applyProtection="0"/>
    <xf numFmtId="0" fontId="24" fillId="12" borderId="0" applyNumberFormat="0" applyBorder="0" applyAlignment="0" applyProtection="0"/>
    <xf numFmtId="0" fontId="23" fillId="41" borderId="0" applyNumberFormat="0" applyBorder="0" applyAlignment="0" applyProtection="0"/>
    <xf numFmtId="0" fontId="24" fillId="16" borderId="0" applyNumberFormat="0" applyBorder="0" applyAlignment="0" applyProtection="0"/>
    <xf numFmtId="0" fontId="23" fillId="43" borderId="0" applyNumberFormat="0" applyBorder="0" applyAlignment="0" applyProtection="0"/>
    <xf numFmtId="0" fontId="24" fillId="20" borderId="0" applyNumberFormat="0" applyBorder="0" applyAlignment="0" applyProtection="0"/>
    <xf numFmtId="0" fontId="23" fillId="47" borderId="0" applyNumberFormat="0" applyBorder="0" applyAlignment="0" applyProtection="0"/>
    <xf numFmtId="0" fontId="24" fillId="24" borderId="0" applyNumberFormat="0" applyBorder="0" applyAlignment="0" applyProtection="0"/>
    <xf numFmtId="0" fontId="23" fillId="48" borderId="0" applyNumberFormat="0" applyBorder="0" applyAlignment="0" applyProtection="0"/>
    <xf numFmtId="0" fontId="24" fillId="28" borderId="0" applyNumberFormat="0" applyBorder="0" applyAlignment="0" applyProtection="0"/>
    <xf numFmtId="0" fontId="23" fillId="49" borderId="0" applyNumberFormat="0" applyBorder="0" applyAlignment="0" applyProtection="0"/>
    <xf numFmtId="0" fontId="24" fillId="32" borderId="0" applyNumberFormat="0" applyBorder="0" applyAlignment="0" applyProtection="0"/>
    <xf numFmtId="0" fontId="23" fillId="46" borderId="0" applyNumberFormat="0" applyBorder="0" applyAlignment="0" applyProtection="0"/>
    <xf numFmtId="0" fontId="23" fillId="41" borderId="0" applyNumberFormat="0" applyBorder="0" applyAlignment="0" applyProtection="0"/>
    <xf numFmtId="0" fontId="23" fillId="43" borderId="0" applyNumberFormat="0" applyBorder="0" applyAlignment="0" applyProtection="0"/>
    <xf numFmtId="0" fontId="23" fillId="47" borderId="0" applyNumberFormat="0" applyBorder="0" applyAlignment="0" applyProtection="0"/>
    <xf numFmtId="0" fontId="23" fillId="48" borderId="0" applyNumberFormat="0" applyBorder="0" applyAlignment="0" applyProtection="0"/>
    <xf numFmtId="0" fontId="23" fillId="49" borderId="0" applyNumberFormat="0" applyBorder="0" applyAlignment="0" applyProtection="0"/>
    <xf numFmtId="0" fontId="23" fillId="51" borderId="0" applyNumberFormat="0" applyBorder="0" applyAlignment="0" applyProtection="0"/>
    <xf numFmtId="0" fontId="23" fillId="52" borderId="0" applyNumberFormat="0" applyBorder="0" applyAlignment="0" applyProtection="0"/>
    <xf numFmtId="0" fontId="23" fillId="53" borderId="0" applyNumberFormat="0" applyBorder="0" applyAlignment="0" applyProtection="0"/>
    <xf numFmtId="0" fontId="23" fillId="47" borderId="0" applyNumberFormat="0" applyBorder="0" applyAlignment="0" applyProtection="0"/>
    <xf numFmtId="0" fontId="23" fillId="48" borderId="0" applyNumberFormat="0" applyBorder="0" applyAlignment="0" applyProtection="0"/>
    <xf numFmtId="0" fontId="23" fillId="50" borderId="0" applyNumberFormat="0" applyBorder="0" applyAlignment="0" applyProtection="0"/>
    <xf numFmtId="0" fontId="25" fillId="35" borderId="0" applyNumberFormat="0" applyBorder="0" applyAlignment="0" applyProtection="0"/>
    <xf numFmtId="0" fontId="26" fillId="35" borderId="0" applyNumberFormat="0" applyBorder="0" applyAlignment="0" applyProtection="0"/>
    <xf numFmtId="0" fontId="27" fillId="38" borderId="0" applyNumberFormat="0" applyBorder="0" applyAlignment="0" applyProtection="0"/>
    <xf numFmtId="0" fontId="27" fillId="36" borderId="0" applyNumberFormat="0" applyBorder="0" applyAlignment="0" applyProtection="0"/>
    <xf numFmtId="0" fontId="28" fillId="2" borderId="0" applyNumberFormat="0" applyBorder="0" applyAlignment="0" applyProtection="0"/>
    <xf numFmtId="0" fontId="29" fillId="54" borderId="23" applyNumberFormat="0" applyAlignment="0" applyProtection="0"/>
    <xf numFmtId="0" fontId="29" fillId="54" borderId="23" applyNumberFormat="0" applyAlignment="0" applyProtection="0"/>
    <xf numFmtId="0" fontId="30" fillId="6" borderId="1" applyNumberFormat="0" applyAlignment="0" applyProtection="0"/>
    <xf numFmtId="0" fontId="31" fillId="55" borderId="24" applyNumberFormat="0" applyAlignment="0" applyProtection="0"/>
    <xf numFmtId="0" fontId="32" fillId="7" borderId="4" applyNumberFormat="0" applyAlignment="0" applyProtection="0"/>
    <xf numFmtId="0" fontId="33" fillId="0" borderId="25" applyNumberFormat="0" applyFill="0" applyAlignment="0" applyProtection="0"/>
    <xf numFmtId="0" fontId="34" fillId="0" borderId="3" applyNumberFormat="0" applyFill="0" applyAlignment="0" applyProtection="0"/>
    <xf numFmtId="0" fontId="31" fillId="55" borderId="24" applyNumberFormat="0" applyAlignment="0" applyProtection="0"/>
    <xf numFmtId="0" fontId="35" fillId="0" borderId="26" applyNumberFormat="0" applyFill="0" applyAlignment="0" applyProtection="0"/>
    <xf numFmtId="0" fontId="31" fillId="55" borderId="24" applyNumberFormat="0" applyAlignment="0" applyProtection="0"/>
    <xf numFmtId="178" fontId="36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7" fillId="0" borderId="0" applyFont="0" applyFill="0" applyBorder="0" applyAlignment="0" applyProtection="0"/>
    <xf numFmtId="179" fontId="21" fillId="0" borderId="0" applyFont="0" applyFill="0" applyBorder="0" applyAlignment="0" applyProtection="0"/>
    <xf numFmtId="178" fontId="36" fillId="0" borderId="0" applyFont="0" applyFill="0" applyBorder="0" applyAlignment="0" applyProtection="0"/>
    <xf numFmtId="179" fontId="21" fillId="0" borderId="0" applyFont="0" applyFill="0" applyBorder="0" applyAlignment="0" applyProtection="0"/>
    <xf numFmtId="180" fontId="36" fillId="0" borderId="0" applyFont="0" applyFill="0" applyBorder="0" applyAlignment="0" applyProtection="0"/>
    <xf numFmtId="180" fontId="38" fillId="0" borderId="0" applyFont="0" applyFill="0" applyBorder="0" applyAlignment="0" applyProtection="0"/>
    <xf numFmtId="180" fontId="36" fillId="0" borderId="0" applyFont="0" applyFill="0" applyBorder="0" applyAlignment="0" applyProtection="0"/>
    <xf numFmtId="180" fontId="36" fillId="0" borderId="0" applyFont="0" applyFill="0" applyBorder="0" applyAlignment="0" applyProtection="0"/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23" fillId="56" borderId="0" applyNumberFormat="0" applyBorder="0" applyAlignment="0" applyProtection="0"/>
    <xf numFmtId="0" fontId="23" fillId="50" borderId="0" applyNumberFormat="0" applyBorder="0" applyAlignment="0" applyProtection="0"/>
    <xf numFmtId="0" fontId="23" fillId="44" borderId="0" applyNumberFormat="0" applyBorder="0" applyAlignment="0" applyProtection="0"/>
    <xf numFmtId="0" fontId="23" fillId="57" borderId="0" applyNumberFormat="0" applyBorder="0" applyAlignment="0" applyProtection="0"/>
    <xf numFmtId="0" fontId="23" fillId="48" borderId="0" applyNumberFormat="0" applyBorder="0" applyAlignment="0" applyProtection="0"/>
    <xf numFmtId="0" fontId="23" fillId="52" borderId="0" applyNumberFormat="0" applyBorder="0" applyAlignment="0" applyProtection="0"/>
    <xf numFmtId="0" fontId="23" fillId="51" borderId="0" applyNumberFormat="0" applyBorder="0" applyAlignment="0" applyProtection="0"/>
    <xf numFmtId="0" fontId="24" fillId="9" borderId="0" applyNumberFormat="0" applyBorder="0" applyAlignment="0" applyProtection="0"/>
    <xf numFmtId="0" fontId="23" fillId="52" borderId="0" applyNumberFormat="0" applyBorder="0" applyAlignment="0" applyProtection="0"/>
    <xf numFmtId="0" fontId="24" fillId="13" borderId="0" applyNumberFormat="0" applyBorder="0" applyAlignment="0" applyProtection="0"/>
    <xf numFmtId="0" fontId="23" fillId="53" borderId="0" applyNumberFormat="0" applyBorder="0" applyAlignment="0" applyProtection="0"/>
    <xf numFmtId="0" fontId="24" fillId="17" borderId="0" applyNumberFormat="0" applyBorder="0" applyAlignment="0" applyProtection="0"/>
    <xf numFmtId="0" fontId="23" fillId="47" borderId="0" applyNumberFormat="0" applyBorder="0" applyAlignment="0" applyProtection="0"/>
    <xf numFmtId="0" fontId="24" fillId="21" borderId="0" applyNumberFormat="0" applyBorder="0" applyAlignment="0" applyProtection="0"/>
    <xf numFmtId="0" fontId="23" fillId="48" borderId="0" applyNumberFormat="0" applyBorder="0" applyAlignment="0" applyProtection="0"/>
    <xf numFmtId="0" fontId="24" fillId="25" borderId="0" applyNumberFormat="0" applyBorder="0" applyAlignment="0" applyProtection="0"/>
    <xf numFmtId="0" fontId="23" fillId="50" borderId="0" applyNumberFormat="0" applyBorder="0" applyAlignment="0" applyProtection="0"/>
    <xf numFmtId="0" fontId="24" fillId="29" borderId="0" applyNumberFormat="0" applyBorder="0" applyAlignment="0" applyProtection="0"/>
    <xf numFmtId="0" fontId="41" fillId="39" borderId="23" applyNumberFormat="0" applyAlignment="0" applyProtection="0"/>
    <xf numFmtId="0" fontId="42" fillId="5" borderId="1" applyNumberFormat="0" applyAlignment="0" applyProtection="0"/>
    <xf numFmtId="181" fontId="43" fillId="0" borderId="0" applyFont="0" applyFill="0" applyBorder="0" applyAlignment="0" applyProtection="0"/>
    <xf numFmtId="182" fontId="36" fillId="0" borderId="0" applyFont="0" applyFill="0" applyBorder="0" applyAlignment="0" applyProtection="0"/>
    <xf numFmtId="182" fontId="36" fillId="0" borderId="0" applyFont="0" applyFill="0" applyBorder="0" applyAlignment="0" applyProtection="0"/>
    <xf numFmtId="0" fontId="36" fillId="0" borderId="27" applyNumberFormat="0" applyFont="0" applyFill="0" applyAlignment="0" applyProtection="0"/>
    <xf numFmtId="0" fontId="36" fillId="0" borderId="27" applyNumberFormat="0" applyFont="0" applyFill="0" applyAlignment="0" applyProtection="0"/>
    <xf numFmtId="0" fontId="44" fillId="0" borderId="0"/>
    <xf numFmtId="0" fontId="45" fillId="0" borderId="0" applyNumberFormat="0" applyFill="0" applyBorder="0" applyAlignment="0" applyProtection="0"/>
    <xf numFmtId="0" fontId="27" fillId="36" borderId="0" applyNumberFormat="0" applyBorder="0" applyAlignment="0" applyProtection="0"/>
    <xf numFmtId="0" fontId="46" fillId="0" borderId="28" applyNumberFormat="0" applyFill="0" applyAlignment="0" applyProtection="0"/>
    <xf numFmtId="0" fontId="47" fillId="0" borderId="29" applyNumberFormat="0" applyFill="0" applyAlignment="0" applyProtection="0"/>
    <xf numFmtId="0" fontId="39" fillId="0" borderId="30" applyNumberFormat="0" applyFill="0" applyAlignment="0" applyProtection="0"/>
    <xf numFmtId="0" fontId="39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top"/>
      <protection locked="0"/>
    </xf>
    <xf numFmtId="0" fontId="49" fillId="0" borderId="0" applyNumberFormat="0" applyFill="0" applyBorder="0" applyAlignment="0" applyProtection="0">
      <alignment vertical="top"/>
      <protection locked="0"/>
    </xf>
    <xf numFmtId="0" fontId="26" fillId="35" borderId="0" applyNumberFormat="0" applyBorder="0" applyAlignment="0" applyProtection="0"/>
    <xf numFmtId="0" fontId="50" fillId="3" borderId="0" applyNumberFormat="0" applyBorder="0" applyAlignment="0" applyProtection="0"/>
    <xf numFmtId="0" fontId="26" fillId="37" borderId="0" applyNumberFormat="0" applyBorder="0" applyAlignment="0" applyProtection="0"/>
    <xf numFmtId="0" fontId="41" fillId="39" borderId="23" applyNumberFormat="0" applyAlignment="0" applyProtection="0"/>
    <xf numFmtId="0" fontId="51" fillId="58" borderId="0"/>
    <xf numFmtId="0" fontId="51" fillId="58" borderId="0"/>
    <xf numFmtId="0" fontId="33" fillId="0" borderId="25" applyNumberFormat="0" applyFill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2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36" fillId="0" borderId="0" applyBorder="0" applyProtection="0"/>
    <xf numFmtId="0" fontId="36" fillId="0" borderId="0" applyBorder="0" applyProtection="0"/>
    <xf numFmtId="0" fontId="36" fillId="0" borderId="0" applyNumberFormat="0" applyFont="0" applyFill="0" applyBorder="0" applyProtection="0"/>
    <xf numFmtId="0" fontId="36" fillId="0" borderId="0" applyNumberFormat="0" applyFont="0" applyFill="0" applyBorder="0" applyProtection="0"/>
    <xf numFmtId="183" fontId="22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4" fontId="21" fillId="0" borderId="0" applyFont="0" applyFill="0" applyBorder="0" applyAlignment="0" applyProtection="0"/>
    <xf numFmtId="184" fontId="21" fillId="0" borderId="0" applyFont="0" applyFill="0" applyBorder="0" applyAlignment="0" applyProtection="0"/>
    <xf numFmtId="184" fontId="21" fillId="0" borderId="0" applyFont="0" applyFill="0" applyBorder="0" applyAlignment="0" applyProtection="0"/>
    <xf numFmtId="184" fontId="21" fillId="0" borderId="0" applyFont="0" applyFill="0" applyBorder="0" applyAlignment="0" applyProtection="0"/>
    <xf numFmtId="183" fontId="22" fillId="0" borderId="0" applyFont="0" applyFill="0" applyBorder="0" applyAlignment="0" applyProtection="0"/>
    <xf numFmtId="183" fontId="22" fillId="0" borderId="0" applyFont="0" applyFill="0" applyBorder="0" applyAlignment="0" applyProtection="0"/>
    <xf numFmtId="0" fontId="52" fillId="45" borderId="0" applyNumberFormat="0" applyBorder="0" applyAlignment="0" applyProtection="0"/>
    <xf numFmtId="0" fontId="53" fillId="4" borderId="0" applyNumberFormat="0" applyBorder="0" applyAlignment="0" applyProtection="0"/>
    <xf numFmtId="0" fontId="54" fillId="0" borderId="0"/>
    <xf numFmtId="0" fontId="54" fillId="0" borderId="0"/>
    <xf numFmtId="0" fontId="22" fillId="0" borderId="0"/>
    <xf numFmtId="0" fontId="54" fillId="0" borderId="0"/>
    <xf numFmtId="0" fontId="55" fillId="0" borderId="0"/>
    <xf numFmtId="0" fontId="38" fillId="0" borderId="0"/>
    <xf numFmtId="0" fontId="55" fillId="0" borderId="0"/>
    <xf numFmtId="0" fontId="56" fillId="0" borderId="0"/>
    <xf numFmtId="0" fontId="36" fillId="0" borderId="0"/>
    <xf numFmtId="0" fontId="36" fillId="0" borderId="0"/>
    <xf numFmtId="0" fontId="21" fillId="0" borderId="0"/>
    <xf numFmtId="0" fontId="57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6" fillId="0" borderId="0"/>
    <xf numFmtId="0" fontId="21" fillId="0" borderId="0"/>
    <xf numFmtId="0" fontId="21" fillId="0" borderId="0"/>
    <xf numFmtId="0" fontId="36" fillId="0" borderId="0"/>
    <xf numFmtId="0" fontId="36" fillId="0" borderId="0"/>
    <xf numFmtId="0" fontId="38" fillId="0" borderId="0"/>
    <xf numFmtId="0" fontId="22" fillId="0" borderId="0"/>
    <xf numFmtId="0" fontId="36" fillId="0" borderId="0"/>
    <xf numFmtId="0" fontId="21" fillId="0" borderId="0"/>
    <xf numFmtId="0" fontId="21" fillId="0" borderId="0"/>
    <xf numFmtId="0" fontId="21" fillId="0" borderId="0"/>
    <xf numFmtId="0" fontId="36" fillId="0" borderId="0"/>
    <xf numFmtId="0" fontId="36" fillId="0" borderId="0"/>
    <xf numFmtId="0" fontId="36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8" fillId="0" borderId="0"/>
    <xf numFmtId="0" fontId="22" fillId="0" borderId="0"/>
    <xf numFmtId="0" fontId="22" fillId="0" borderId="0"/>
    <xf numFmtId="0" fontId="56" fillId="0" borderId="0"/>
    <xf numFmtId="0" fontId="22" fillId="0" borderId="0"/>
    <xf numFmtId="0" fontId="36" fillId="0" borderId="0"/>
    <xf numFmtId="0" fontId="22" fillId="0" borderId="0"/>
    <xf numFmtId="0" fontId="56" fillId="0" borderId="0"/>
    <xf numFmtId="0" fontId="36" fillId="42" borderId="31" applyNumberFormat="0" applyFont="0" applyAlignment="0" applyProtection="0"/>
    <xf numFmtId="0" fontId="36" fillId="42" borderId="31" applyNumberFormat="0" applyFont="0" applyAlignment="0" applyProtection="0"/>
    <xf numFmtId="0" fontId="36" fillId="42" borderId="31" applyNumberFormat="0" applyFont="0" applyAlignment="0" applyProtection="0"/>
    <xf numFmtId="0" fontId="21" fillId="8" borderId="5" applyNumberFormat="0" applyFont="0" applyAlignment="0" applyProtection="0"/>
    <xf numFmtId="0" fontId="21" fillId="8" borderId="5" applyNumberFormat="0" applyFont="0" applyAlignment="0" applyProtection="0"/>
    <xf numFmtId="0" fontId="21" fillId="8" borderId="5" applyNumberFormat="0" applyFont="0" applyAlignment="0" applyProtection="0"/>
    <xf numFmtId="0" fontId="21" fillId="8" borderId="5" applyNumberFormat="0" applyFont="0" applyAlignment="0" applyProtection="0"/>
    <xf numFmtId="0" fontId="21" fillId="8" borderId="5" applyNumberFormat="0" applyFont="0" applyAlignment="0" applyProtection="0"/>
    <xf numFmtId="0" fontId="21" fillId="8" borderId="5" applyNumberFormat="0" applyFont="0" applyAlignment="0" applyProtection="0"/>
    <xf numFmtId="0" fontId="21" fillId="8" borderId="5" applyNumberFormat="0" applyFont="0" applyAlignment="0" applyProtection="0"/>
    <xf numFmtId="0" fontId="21" fillId="8" borderId="5" applyNumberFormat="0" applyFont="0" applyAlignment="0" applyProtection="0"/>
    <xf numFmtId="0" fontId="21" fillId="8" borderId="5" applyNumberFormat="0" applyFont="0" applyAlignment="0" applyProtection="0"/>
    <xf numFmtId="0" fontId="21" fillId="8" borderId="5" applyNumberFormat="0" applyFont="0" applyAlignment="0" applyProtection="0"/>
    <xf numFmtId="0" fontId="21" fillId="8" borderId="5" applyNumberFormat="0" applyFont="0" applyAlignment="0" applyProtection="0"/>
    <xf numFmtId="0" fontId="21" fillId="8" borderId="5" applyNumberFormat="0" applyFont="0" applyAlignment="0" applyProtection="0"/>
    <xf numFmtId="0" fontId="21" fillId="8" borderId="5" applyNumberFormat="0" applyFont="0" applyAlignment="0" applyProtection="0"/>
    <xf numFmtId="0" fontId="21" fillId="8" borderId="5" applyNumberFormat="0" applyFont="0" applyAlignment="0" applyProtection="0"/>
    <xf numFmtId="0" fontId="21" fillId="8" borderId="5" applyNumberFormat="0" applyFont="0" applyAlignment="0" applyProtection="0"/>
    <xf numFmtId="0" fontId="21" fillId="8" borderId="5" applyNumberFormat="0" applyFont="0" applyAlignment="0" applyProtection="0"/>
    <xf numFmtId="0" fontId="22" fillId="42" borderId="31" applyNumberFormat="0" applyFont="0" applyAlignment="0" applyProtection="0"/>
    <xf numFmtId="0" fontId="36" fillId="0" borderId="27" applyNumberFormat="0" applyFont="0" applyFill="0" applyAlignment="0" applyProtection="0"/>
    <xf numFmtId="0" fontId="36" fillId="0" borderId="27" applyNumberFormat="0" applyFont="0" applyFill="0" applyAlignment="0" applyProtection="0"/>
    <xf numFmtId="0" fontId="59" fillId="54" borderId="32" applyNumberFormat="0" applyAlignment="0" applyProtection="0"/>
    <xf numFmtId="0" fontId="60" fillId="0" borderId="0" applyNumberFormat="0" applyFont="0" applyFill="0" applyBorder="0" applyAlignment="0" applyProtection="0">
      <alignment horizontal="left"/>
    </xf>
    <xf numFmtId="0" fontId="61" fillId="0" borderId="0" applyNumberFormat="0" applyFont="0" applyFill="0" applyBorder="0" applyAlignment="0" applyProtection="0">
      <alignment horizontal="left"/>
    </xf>
    <xf numFmtId="15" fontId="60" fillId="0" borderId="0" applyFont="0" applyFill="0" applyBorder="0" applyAlignment="0" applyProtection="0"/>
    <xf numFmtId="15" fontId="61" fillId="0" borderId="0" applyFont="0" applyFill="0" applyBorder="0" applyAlignment="0" applyProtection="0"/>
    <xf numFmtId="4" fontId="60" fillId="0" borderId="0" applyFont="0" applyFill="0" applyBorder="0" applyAlignment="0" applyProtection="0"/>
    <xf numFmtId="4" fontId="61" fillId="0" borderId="0" applyFont="0" applyFill="0" applyBorder="0" applyAlignment="0" applyProtection="0"/>
    <xf numFmtId="0" fontId="62" fillId="0" borderId="33">
      <alignment horizontal="center"/>
    </xf>
    <xf numFmtId="0" fontId="63" fillId="0" borderId="33">
      <alignment horizontal="center"/>
    </xf>
    <xf numFmtId="3" fontId="60" fillId="0" borderId="0" applyFont="0" applyFill="0" applyBorder="0" applyAlignment="0" applyProtection="0"/>
    <xf numFmtId="3" fontId="61" fillId="0" borderId="0" applyFont="0" applyFill="0" applyBorder="0" applyAlignment="0" applyProtection="0"/>
    <xf numFmtId="0" fontId="60" fillId="59" borderId="0" applyNumberFormat="0" applyFont="0" applyBorder="0" applyAlignment="0" applyProtection="0"/>
    <xf numFmtId="0" fontId="61" fillId="59" borderId="0" applyNumberFormat="0" applyFont="0" applyBorder="0" applyAlignment="0" applyProtection="0"/>
    <xf numFmtId="0" fontId="59" fillId="60" borderId="32" applyNumberFormat="0" applyAlignment="0" applyProtection="0"/>
    <xf numFmtId="0" fontId="59" fillId="54" borderId="32" applyNumberFormat="0" applyAlignment="0" applyProtection="0"/>
    <xf numFmtId="0" fontId="64" fillId="6" borderId="2" applyNumberFormat="0" applyAlignment="0" applyProtection="0"/>
    <xf numFmtId="0" fontId="3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46" fillId="0" borderId="28" applyNumberFormat="0" applyFill="0" applyAlignment="0" applyProtection="0"/>
    <xf numFmtId="0" fontId="47" fillId="0" borderId="29" applyNumberFormat="0" applyFill="0" applyAlignment="0" applyProtection="0"/>
    <xf numFmtId="0" fontId="39" fillId="0" borderId="30" applyNumberFormat="0" applyFill="0" applyAlignment="0" applyProtection="0"/>
    <xf numFmtId="0" fontId="69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1" fillId="0" borderId="6" applyNumberFormat="0" applyFill="0" applyAlignment="0" applyProtection="0"/>
    <xf numFmtId="0" fontId="35" fillId="0" borderId="0" applyNumberFormat="0" applyFill="0" applyBorder="0" applyAlignment="0" applyProtection="0"/>
    <xf numFmtId="0" fontId="23" fillId="51" borderId="0" applyNumberFormat="0" applyBorder="0" applyAlignment="0" applyProtection="0"/>
    <xf numFmtId="0" fontId="23" fillId="52" borderId="0" applyNumberFormat="0" applyBorder="0" applyAlignment="0" applyProtection="0"/>
    <xf numFmtId="0" fontId="23" fillId="53" borderId="0" applyNumberFormat="0" applyBorder="0" applyAlignment="0" applyProtection="0"/>
    <xf numFmtId="0" fontId="23" fillId="47" borderId="0" applyNumberFormat="0" applyBorder="0" applyAlignment="0" applyProtection="0"/>
    <xf numFmtId="0" fontId="23" fillId="48" borderId="0" applyNumberFormat="0" applyBorder="0" applyAlignment="0" applyProtection="0"/>
    <xf numFmtId="0" fontId="23" fillId="50" borderId="0" applyNumberFormat="0" applyBorder="0" applyAlignment="0" applyProtection="0"/>
    <xf numFmtId="0" fontId="35" fillId="0" borderId="0" applyNumberFormat="0" applyFill="0" applyBorder="0" applyAlignment="0" applyProtection="0"/>
    <xf numFmtId="0" fontId="29" fillId="54" borderId="23" applyNumberFormat="0" applyAlignment="0" applyProtection="0"/>
    <xf numFmtId="0" fontId="26" fillId="35" borderId="0" applyNumberFormat="0" applyBorder="0" applyAlignment="0" applyProtection="0"/>
    <xf numFmtId="0" fontId="38" fillId="42" borderId="31" applyNumberFormat="0" applyFont="0" applyAlignment="0" applyProtection="0"/>
    <xf numFmtId="9" fontId="57" fillId="0" borderId="0" applyFont="0" applyFill="0" applyBorder="0" applyAlignment="0" applyProtection="0"/>
    <xf numFmtId="0" fontId="72" fillId="45" borderId="0" applyNumberFormat="0" applyBorder="0" applyAlignment="0" applyProtection="0"/>
    <xf numFmtId="0" fontId="45" fillId="0" borderId="0" applyNumberFormat="0" applyFill="0" applyBorder="0" applyAlignment="0" applyProtection="0"/>
    <xf numFmtId="0" fontId="31" fillId="55" borderId="24" applyNumberFormat="0" applyAlignment="0" applyProtection="0"/>
    <xf numFmtId="178" fontId="57" fillId="0" borderId="0" applyFont="0" applyFill="0" applyBorder="0" applyAlignment="0" applyProtection="0"/>
    <xf numFmtId="0" fontId="33" fillId="0" borderId="25" applyNumberFormat="0" applyFill="0" applyAlignment="0" applyProtection="0"/>
    <xf numFmtId="0" fontId="73" fillId="0" borderId="34" applyNumberFormat="0" applyFill="0" applyAlignment="0" applyProtection="0"/>
    <xf numFmtId="0" fontId="41" fillId="39" borderId="23" applyNumberFormat="0" applyAlignment="0" applyProtection="0"/>
    <xf numFmtId="0" fontId="46" fillId="0" borderId="28" applyNumberFormat="0" applyFill="0" applyAlignment="0" applyProtection="0"/>
    <xf numFmtId="0" fontId="47" fillId="0" borderId="29" applyNumberFormat="0" applyFill="0" applyAlignment="0" applyProtection="0"/>
    <xf numFmtId="0" fontId="39" fillId="0" borderId="30" applyNumberFormat="0" applyFill="0" applyAlignment="0" applyProtection="0"/>
    <xf numFmtId="0" fontId="39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27" fillId="36" borderId="0" applyNumberFormat="0" applyBorder="0" applyAlignment="0" applyProtection="0"/>
    <xf numFmtId="0" fontId="59" fillId="54" borderId="32" applyNumberFormat="0" applyAlignment="0" applyProtection="0"/>
    <xf numFmtId="185" fontId="74" fillId="0" borderId="0" applyFont="0" applyFill="0" applyBorder="0" applyAlignment="0" applyProtection="0"/>
    <xf numFmtId="178" fontId="74" fillId="0" borderId="0" applyFont="0" applyFill="0" applyBorder="0" applyAlignment="0" applyProtection="0"/>
    <xf numFmtId="0" fontId="3" fillId="0" borderId="0"/>
    <xf numFmtId="0" fontId="75" fillId="0" borderId="0"/>
    <xf numFmtId="0" fontId="57" fillId="0" borderId="0"/>
    <xf numFmtId="0" fontId="74" fillId="0" borderId="0"/>
    <xf numFmtId="0" fontId="76" fillId="10" borderId="0" applyNumberFormat="0" applyBorder="0" applyAlignment="0" applyProtection="0"/>
    <xf numFmtId="0" fontId="76" fillId="14" borderId="0" applyNumberFormat="0" applyBorder="0" applyAlignment="0" applyProtection="0"/>
    <xf numFmtId="0" fontId="76" fillId="18" borderId="0" applyNumberFormat="0" applyBorder="0" applyAlignment="0" applyProtection="0"/>
    <xf numFmtId="0" fontId="76" fillId="22" borderId="0" applyNumberFormat="0" applyBorder="0" applyAlignment="0" applyProtection="0"/>
    <xf numFmtId="0" fontId="76" fillId="26" borderId="0" applyNumberFormat="0" applyBorder="0" applyAlignment="0" applyProtection="0"/>
    <xf numFmtId="0" fontId="76" fillId="30" borderId="0" applyNumberFormat="0" applyBorder="0" applyAlignment="0" applyProtection="0"/>
    <xf numFmtId="0" fontId="76" fillId="11" borderId="0" applyNumberFormat="0" applyBorder="0" applyAlignment="0" applyProtection="0"/>
    <xf numFmtId="0" fontId="76" fillId="15" borderId="0" applyNumberFormat="0" applyBorder="0" applyAlignment="0" applyProtection="0"/>
    <xf numFmtId="0" fontId="76" fillId="19" borderId="0" applyNumberFormat="0" applyBorder="0" applyAlignment="0" applyProtection="0"/>
    <xf numFmtId="0" fontId="76" fillId="23" borderId="0" applyNumberFormat="0" applyBorder="0" applyAlignment="0" applyProtection="0"/>
    <xf numFmtId="0" fontId="76" fillId="27" borderId="0" applyNumberFormat="0" applyBorder="0" applyAlignment="0" applyProtection="0"/>
    <xf numFmtId="0" fontId="76" fillId="31" borderId="0" applyNumberFormat="0" applyBorder="0" applyAlignment="0" applyProtection="0"/>
    <xf numFmtId="0" fontId="77" fillId="12" borderId="0" applyNumberFormat="0" applyBorder="0" applyAlignment="0" applyProtection="0"/>
    <xf numFmtId="0" fontId="77" fillId="16" borderId="0" applyNumberFormat="0" applyBorder="0" applyAlignment="0" applyProtection="0"/>
    <xf numFmtId="0" fontId="77" fillId="20" borderId="0" applyNumberFormat="0" applyBorder="0" applyAlignment="0" applyProtection="0"/>
    <xf numFmtId="0" fontId="77" fillId="24" borderId="0" applyNumberFormat="0" applyBorder="0" applyAlignment="0" applyProtection="0"/>
    <xf numFmtId="0" fontId="77" fillId="28" borderId="0" applyNumberFormat="0" applyBorder="0" applyAlignment="0" applyProtection="0"/>
    <xf numFmtId="0" fontId="77" fillId="32" borderId="0" applyNumberFormat="0" applyBorder="0" applyAlignment="0" applyProtection="0"/>
    <xf numFmtId="0" fontId="77" fillId="9" borderId="0" applyNumberFormat="0" applyBorder="0" applyAlignment="0" applyProtection="0"/>
    <xf numFmtId="0" fontId="77" fillId="13" borderId="0" applyNumberFormat="0" applyBorder="0" applyAlignment="0" applyProtection="0"/>
    <xf numFmtId="0" fontId="77" fillId="17" borderId="0" applyNumberFormat="0" applyBorder="0" applyAlignment="0" applyProtection="0"/>
    <xf numFmtId="0" fontId="77" fillId="21" borderId="0" applyNumberFormat="0" applyBorder="0" applyAlignment="0" applyProtection="0"/>
    <xf numFmtId="0" fontId="77" fillId="25" borderId="0" applyNumberFormat="0" applyBorder="0" applyAlignment="0" applyProtection="0"/>
    <xf numFmtId="0" fontId="77" fillId="29" borderId="0" applyNumberFormat="0" applyBorder="0" applyAlignment="0" applyProtection="0"/>
    <xf numFmtId="0" fontId="78" fillId="3" borderId="0" applyNumberFormat="0" applyBorder="0" applyAlignment="0" applyProtection="0"/>
    <xf numFmtId="0" fontId="79" fillId="6" borderId="1" applyNumberFormat="0" applyAlignment="0" applyProtection="0"/>
    <xf numFmtId="0" fontId="80" fillId="7" borderId="4" applyNumberFormat="0" applyAlignment="0" applyProtection="0"/>
    <xf numFmtId="0" fontId="81" fillId="0" borderId="0" applyNumberFormat="0" applyFill="0" applyBorder="0" applyAlignment="0" applyProtection="0"/>
    <xf numFmtId="0" fontId="82" fillId="2" borderId="0" applyNumberFormat="0" applyBorder="0" applyAlignment="0" applyProtection="0"/>
    <xf numFmtId="0" fontId="83" fillId="0" borderId="35" applyNumberFormat="0" applyFill="0" applyAlignment="0" applyProtection="0"/>
    <xf numFmtId="0" fontId="84" fillId="0" borderId="36" applyNumberFormat="0" applyFill="0" applyAlignment="0" applyProtection="0"/>
    <xf numFmtId="0" fontId="85" fillId="0" borderId="37" applyNumberFormat="0" applyFill="0" applyAlignment="0" applyProtection="0"/>
    <xf numFmtId="0" fontId="85" fillId="0" borderId="0" applyNumberFormat="0" applyFill="0" applyBorder="0" applyAlignment="0" applyProtection="0"/>
    <xf numFmtId="0" fontId="86" fillId="5" borderId="1" applyNumberFormat="0" applyAlignment="0" applyProtection="0"/>
    <xf numFmtId="0" fontId="87" fillId="0" borderId="3" applyNumberFormat="0" applyFill="0" applyAlignment="0" applyProtection="0"/>
    <xf numFmtId="0" fontId="88" fillId="4" borderId="0" applyNumberFormat="0" applyBorder="0" applyAlignment="0" applyProtection="0"/>
    <xf numFmtId="0" fontId="3" fillId="8" borderId="5" applyNumberFormat="0" applyFont="0" applyAlignment="0" applyProtection="0"/>
    <xf numFmtId="0" fontId="89" fillId="6" borderId="2" applyNumberFormat="0" applyAlignment="0" applyProtection="0"/>
    <xf numFmtId="0" fontId="90" fillId="0" borderId="0" applyNumberFormat="0" applyFill="0" applyBorder="0" applyAlignment="0" applyProtection="0"/>
    <xf numFmtId="0" fontId="91" fillId="0" borderId="6" applyNumberFormat="0" applyFill="0" applyAlignment="0" applyProtection="0"/>
    <xf numFmtId="0" fontId="92" fillId="0" borderId="0" applyNumberFormat="0" applyFill="0" applyBorder="0" applyAlignment="0" applyProtection="0"/>
    <xf numFmtId="178" fontId="74" fillId="0" borderId="0" applyFont="0" applyFill="0" applyBorder="0" applyAlignment="0" applyProtection="0"/>
    <xf numFmtId="0" fontId="60" fillId="0" borderId="0" applyNumberFormat="0" applyFont="0" applyFill="0" applyBorder="0" applyAlignment="0" applyProtection="0">
      <alignment horizontal="left"/>
    </xf>
    <xf numFmtId="15" fontId="60" fillId="0" borderId="0" applyFont="0" applyFill="0" applyBorder="0" applyAlignment="0" applyProtection="0"/>
    <xf numFmtId="4" fontId="60" fillId="0" borderId="0" applyFont="0" applyFill="0" applyBorder="0" applyAlignment="0" applyProtection="0"/>
    <xf numFmtId="0" fontId="62" fillId="0" borderId="33">
      <alignment horizontal="center"/>
    </xf>
    <xf numFmtId="3" fontId="60" fillId="0" borderId="0" applyFont="0" applyFill="0" applyBorder="0" applyAlignment="0" applyProtection="0"/>
    <xf numFmtId="0" fontId="60" fillId="59" borderId="0" applyNumberFormat="0" applyFont="0" applyBorder="0" applyAlignment="0" applyProtection="0"/>
    <xf numFmtId="178" fontId="57" fillId="0" borderId="0" applyFont="0" applyFill="0" applyBorder="0" applyAlignment="0" applyProtection="0"/>
    <xf numFmtId="0" fontId="3" fillId="0" borderId="0"/>
  </cellStyleXfs>
  <cellXfs count="36">
    <xf numFmtId="0" fontId="0" fillId="0" borderId="0" xfId="0">
      <alignment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8" fillId="0" borderId="0" xfId="0" applyFont="1">
      <alignment vertical="center"/>
    </xf>
    <xf numFmtId="0" fontId="9" fillId="0" borderId="0" xfId="0" applyFont="1">
      <alignment vertical="center"/>
    </xf>
    <xf numFmtId="177" fontId="10" fillId="0" borderId="7" xfId="0" applyNumberFormat="1" applyFont="1" applyBorder="1" applyAlignment="1">
      <alignment horizontal="center"/>
    </xf>
    <xf numFmtId="0" fontId="10" fillId="0" borderId="8" xfId="0" applyFont="1" applyBorder="1" applyAlignment="1">
      <alignment horizontal="center"/>
    </xf>
    <xf numFmtId="3" fontId="10" fillId="0" borderId="9" xfId="0" applyNumberFormat="1" applyFont="1" applyFill="1" applyBorder="1" applyAlignment="1">
      <alignment horizontal="center"/>
    </xf>
    <xf numFmtId="0" fontId="10" fillId="0" borderId="7" xfId="0" applyFont="1" applyBorder="1" applyAlignment="1">
      <alignment horizontal="center"/>
    </xf>
    <xf numFmtId="177" fontId="12" fillId="0" borderId="10" xfId="0" applyNumberFormat="1" applyFont="1" applyBorder="1" applyAlignment="1">
      <alignment horizontal="center"/>
    </xf>
    <xf numFmtId="0" fontId="12" fillId="0" borderId="11" xfId="0" applyFont="1" applyBorder="1" applyAlignment="1">
      <alignment horizontal="center"/>
    </xf>
    <xf numFmtId="0" fontId="12" fillId="0" borderId="12" xfId="0" applyFont="1" applyFill="1" applyBorder="1" applyAlignment="1">
      <alignment horizontal="center"/>
    </xf>
    <xf numFmtId="0" fontId="12" fillId="0" borderId="13" xfId="0" applyFont="1" applyBorder="1" applyAlignment="1">
      <alignment horizontal="center"/>
    </xf>
    <xf numFmtId="177" fontId="13" fillId="33" borderId="14" xfId="0" applyNumberFormat="1" applyFont="1" applyFill="1" applyBorder="1" applyAlignment="1">
      <alignment horizontal="center"/>
    </xf>
    <xf numFmtId="0" fontId="13" fillId="33" borderId="15" xfId="0" applyFont="1" applyFill="1" applyBorder="1" applyAlignment="1">
      <alignment horizontal="center"/>
    </xf>
    <xf numFmtId="0" fontId="18" fillId="0" borderId="0" xfId="0" applyFont="1" applyAlignment="1"/>
    <xf numFmtId="0" fontId="0" fillId="0" borderId="0" xfId="0">
      <alignment vertical="center"/>
    </xf>
    <xf numFmtId="0" fontId="93" fillId="0" borderId="0" xfId="0" applyFont="1" applyAlignment="1">
      <alignment horizontal="center" vertical="center"/>
    </xf>
    <xf numFmtId="0" fontId="94" fillId="61" borderId="38" xfId="0" applyFont="1" applyFill="1" applyBorder="1" applyAlignment="1">
      <alignment horizontal="center" vertical="center"/>
    </xf>
    <xf numFmtId="186" fontId="94" fillId="61" borderId="38" xfId="1" applyNumberFormat="1" applyFont="1" applyFill="1" applyBorder="1" applyAlignment="1">
      <alignment horizontal="center" vertical="center" wrapText="1"/>
    </xf>
    <xf numFmtId="176" fontId="95" fillId="0" borderId="40" xfId="0" applyNumberFormat="1" applyFont="1" applyFill="1" applyBorder="1" applyAlignment="1" applyProtection="1">
      <alignment horizontal="center" vertical="center"/>
    </xf>
    <xf numFmtId="0" fontId="95" fillId="0" borderId="40" xfId="0" applyNumberFormat="1" applyFont="1" applyFill="1" applyBorder="1" applyAlignment="1" applyProtection="1">
      <alignment horizontal="center" vertical="center"/>
    </xf>
    <xf numFmtId="0" fontId="95" fillId="0" borderId="39" xfId="0" applyNumberFormat="1" applyFont="1" applyFill="1" applyBorder="1" applyAlignment="1" applyProtection="1">
      <alignment horizontal="center" vertical="center"/>
    </xf>
    <xf numFmtId="176" fontId="95" fillId="0" borderId="39" xfId="0" applyNumberFormat="1" applyFont="1" applyFill="1" applyBorder="1" applyAlignment="1" applyProtection="1">
      <alignment horizontal="center" vertical="center"/>
    </xf>
    <xf numFmtId="0" fontId="95" fillId="0" borderId="40" xfId="0" applyFont="1" applyFill="1" applyBorder="1" applyAlignment="1" applyProtection="1">
      <alignment horizontal="center" vertical="center"/>
    </xf>
    <xf numFmtId="0" fontId="95" fillId="0" borderId="39" xfId="0" applyFont="1" applyFill="1" applyBorder="1" applyAlignment="1" applyProtection="1">
      <alignment horizontal="center" vertical="center"/>
    </xf>
    <xf numFmtId="0" fontId="12" fillId="0" borderId="12" xfId="0" applyNumberFormat="1" applyFont="1" applyFill="1" applyBorder="1" applyAlignment="1">
      <alignment horizontal="center"/>
    </xf>
    <xf numFmtId="0" fontId="19" fillId="0" borderId="0" xfId="0" applyFont="1" applyAlignment="1">
      <alignment horizontal="center" vertical="center"/>
    </xf>
    <xf numFmtId="0" fontId="16" fillId="0" borderId="22" xfId="0" applyFont="1" applyBorder="1" applyAlignment="1">
      <alignment horizontal="right"/>
    </xf>
    <xf numFmtId="0" fontId="13" fillId="33" borderId="21" xfId="0" applyFont="1" applyFill="1" applyBorder="1" applyAlignment="1">
      <alignment horizontal="center" vertical="center"/>
    </xf>
    <xf numFmtId="0" fontId="13" fillId="33" borderId="17" xfId="0" applyFont="1" applyFill="1" applyBorder="1" applyAlignment="1">
      <alignment horizontal="center" vertical="center"/>
    </xf>
    <xf numFmtId="0" fontId="15" fillId="33" borderId="20" xfId="0" applyFont="1" applyFill="1" applyBorder="1" applyAlignment="1">
      <alignment horizontal="center" vertical="center"/>
    </xf>
    <xf numFmtId="0" fontId="13" fillId="33" borderId="16" xfId="0" applyFont="1" applyFill="1" applyBorder="1" applyAlignment="1">
      <alignment horizontal="center" vertical="center"/>
    </xf>
    <xf numFmtId="0" fontId="13" fillId="33" borderId="19" xfId="0" applyFont="1" applyFill="1" applyBorder="1" applyAlignment="1">
      <alignment horizontal="center"/>
    </xf>
    <xf numFmtId="0" fontId="13" fillId="33" borderId="18" xfId="0" applyFont="1" applyFill="1" applyBorder="1" applyAlignment="1">
      <alignment horizontal="center"/>
    </xf>
    <xf numFmtId="0" fontId="6" fillId="0" borderId="0" xfId="0" applyFont="1" applyAlignment="1">
      <alignment horizontal="center" vertical="center"/>
    </xf>
  </cellXfs>
  <cellStyles count="539">
    <cellStyle name="20% - Accent1" xfId="489"/>
    <cellStyle name="20% - Accent1 2" xfId="4"/>
    <cellStyle name="20% - Accent1 2 2" xfId="5"/>
    <cellStyle name="20% - Accent1 2 2 2" xfId="6"/>
    <cellStyle name="20% - Accent1 2 2 3" xfId="7"/>
    <cellStyle name="20% - Accent1 2 3" xfId="8"/>
    <cellStyle name="20% - Accent1 2 4" xfId="9"/>
    <cellStyle name="20% - Accent1 3" xfId="10"/>
    <cellStyle name="20% - Accent1 3 2" xfId="11"/>
    <cellStyle name="20% - Accent1 3 3" xfId="12"/>
    <cellStyle name="20% - Accent1 4" xfId="13"/>
    <cellStyle name="20% - Accent2" xfId="490"/>
    <cellStyle name="20% - Accent2 2" xfId="14"/>
    <cellStyle name="20% - Accent2 2 2" xfId="15"/>
    <cellStyle name="20% - Accent2 2 2 2" xfId="16"/>
    <cellStyle name="20% - Accent2 2 2 3" xfId="17"/>
    <cellStyle name="20% - Accent2 2 3" xfId="18"/>
    <cellStyle name="20% - Accent2 2 4" xfId="19"/>
    <cellStyle name="20% - Accent2 3" xfId="20"/>
    <cellStyle name="20% - Accent2 3 2" xfId="21"/>
    <cellStyle name="20% - Accent2 3 3" xfId="22"/>
    <cellStyle name="20% - Accent2 4" xfId="23"/>
    <cellStyle name="20% - Accent3" xfId="491"/>
    <cellStyle name="20% - Accent3 2" xfId="24"/>
    <cellStyle name="20% - Accent3 2 2" xfId="25"/>
    <cellStyle name="20% - Accent3 2 2 2" xfId="26"/>
    <cellStyle name="20% - Accent3 2 2 3" xfId="27"/>
    <cellStyle name="20% - Accent3 2 3" xfId="28"/>
    <cellStyle name="20% - Accent3 2 4" xfId="29"/>
    <cellStyle name="20% - Accent3 3" xfId="30"/>
    <cellStyle name="20% - Accent3 3 2" xfId="31"/>
    <cellStyle name="20% - Accent3 3 3" xfId="32"/>
    <cellStyle name="20% - Accent3 4" xfId="33"/>
    <cellStyle name="20% - Accent4" xfId="492"/>
    <cellStyle name="20% - Accent4 2" xfId="34"/>
    <cellStyle name="20% - Accent4 2 2" xfId="35"/>
    <cellStyle name="20% - Accent4 2 2 2" xfId="36"/>
    <cellStyle name="20% - Accent4 2 2 3" xfId="37"/>
    <cellStyle name="20% - Accent4 2 3" xfId="38"/>
    <cellStyle name="20% - Accent4 2 4" xfId="39"/>
    <cellStyle name="20% - Accent4 3" xfId="40"/>
    <cellStyle name="20% - Accent4 3 2" xfId="41"/>
    <cellStyle name="20% - Accent4 3 3" xfId="42"/>
    <cellStyle name="20% - Accent4 4" xfId="43"/>
    <cellStyle name="20% - Accent5" xfId="493"/>
    <cellStyle name="20% - Accent5 2" xfId="44"/>
    <cellStyle name="20% - Accent5 2 2" xfId="45"/>
    <cellStyle name="20% - Accent5 2 2 2" xfId="46"/>
    <cellStyle name="20% - Accent5 2 2 3" xfId="47"/>
    <cellStyle name="20% - Accent5 2 3" xfId="48"/>
    <cellStyle name="20% - Accent5 2 4" xfId="49"/>
    <cellStyle name="20% - Accent5 3" xfId="50"/>
    <cellStyle name="20% - Accent5 3 2" xfId="51"/>
    <cellStyle name="20% - Accent5 3 3" xfId="52"/>
    <cellStyle name="20% - Accent5 4" xfId="53"/>
    <cellStyle name="20% - Accent6" xfId="494"/>
    <cellStyle name="20% - Accent6 2" xfId="54"/>
    <cellStyle name="20% - Accent6 2 2" xfId="55"/>
    <cellStyle name="20% - Accent6 2 2 2" xfId="56"/>
    <cellStyle name="20% - Accent6 2 2 3" xfId="57"/>
    <cellStyle name="20% - Accent6 2 3" xfId="58"/>
    <cellStyle name="20% - Accent6 2 4" xfId="59"/>
    <cellStyle name="20% - Accent6 3" xfId="60"/>
    <cellStyle name="20% - Accent6 3 2" xfId="61"/>
    <cellStyle name="20% - Accent6 3 3" xfId="62"/>
    <cellStyle name="20% - Accent6 4" xfId="63"/>
    <cellStyle name="20% - Ênfase1" xfId="64"/>
    <cellStyle name="20% - Ênfase2" xfId="65"/>
    <cellStyle name="20% - Ênfase3" xfId="66"/>
    <cellStyle name="20% - Ênfase4" xfId="67"/>
    <cellStyle name="20% - Ênfase5" xfId="68"/>
    <cellStyle name="20% - Ênfase6" xfId="69"/>
    <cellStyle name="20% - Énfasis1" xfId="70"/>
    <cellStyle name="20% - Énfasis1 2" xfId="71"/>
    <cellStyle name="20% - Énfasis1 2 2" xfId="72"/>
    <cellStyle name="20% - Énfasis1 2 3" xfId="73"/>
    <cellStyle name="20% - Énfasis1 2 4" xfId="74"/>
    <cellStyle name="20% - Énfasis2" xfId="75"/>
    <cellStyle name="20% - Énfasis2 2" xfId="76"/>
    <cellStyle name="20% - Énfasis2 2 2" xfId="77"/>
    <cellStyle name="20% - Énfasis2 2 3" xfId="78"/>
    <cellStyle name="20% - Énfasis2 2 4" xfId="79"/>
    <cellStyle name="20% - Énfasis3" xfId="80"/>
    <cellStyle name="20% - Énfasis3 2" xfId="81"/>
    <cellStyle name="20% - Énfasis3 2 2" xfId="82"/>
    <cellStyle name="20% - Énfasis3 2 3" xfId="83"/>
    <cellStyle name="20% - Énfasis3 2 4" xfId="84"/>
    <cellStyle name="20% - Énfasis4" xfId="85"/>
    <cellStyle name="20% - Énfasis4 2" xfId="86"/>
    <cellStyle name="20% - Énfasis4 2 2" xfId="87"/>
    <cellStyle name="20% - Énfasis4 2 3" xfId="88"/>
    <cellStyle name="20% - Énfasis4 2 4" xfId="89"/>
    <cellStyle name="20% - Énfasis5" xfId="90"/>
    <cellStyle name="20% - Énfasis5 2" xfId="91"/>
    <cellStyle name="20% - Énfasis5 2 2" xfId="92"/>
    <cellStyle name="20% - Énfasis5 2 3" xfId="93"/>
    <cellStyle name="20% - Énfasis5 2 4" xfId="94"/>
    <cellStyle name="20% - Énfasis6" xfId="95"/>
    <cellStyle name="20% - Énfasis6 2" xfId="96"/>
    <cellStyle name="20% - Énfasis6 2 2" xfId="97"/>
    <cellStyle name="20% - Énfasis6 2 3" xfId="98"/>
    <cellStyle name="20% - Énfasis6 2 4" xfId="99"/>
    <cellStyle name="20% - 강조색1 2" xfId="100"/>
    <cellStyle name="20% - 강조색2 2" xfId="101"/>
    <cellStyle name="20% - 강조색3 2" xfId="102"/>
    <cellStyle name="20% - 강조색4 2" xfId="103"/>
    <cellStyle name="20% - 강조색5 2" xfId="104"/>
    <cellStyle name="20% - 강조색6 2" xfId="105"/>
    <cellStyle name="40% - Accent1" xfId="495"/>
    <cellStyle name="40% - Accent1 2" xfId="106"/>
    <cellStyle name="40% - Accent1 2 2" xfId="107"/>
    <cellStyle name="40% - Accent1 2 2 2" xfId="108"/>
    <cellStyle name="40% - Accent1 2 2 3" xfId="109"/>
    <cellStyle name="40% - Accent1 2 3" xfId="110"/>
    <cellStyle name="40% - Accent1 2 4" xfId="111"/>
    <cellStyle name="40% - Accent1 3" xfId="112"/>
    <cellStyle name="40% - Accent1 3 2" xfId="113"/>
    <cellStyle name="40% - Accent1 3 3" xfId="114"/>
    <cellStyle name="40% - Accent1 4" xfId="115"/>
    <cellStyle name="40% - Accent2" xfId="496"/>
    <cellStyle name="40% - Accent2 2" xfId="116"/>
    <cellStyle name="40% - Accent2 2 2" xfId="117"/>
    <cellStyle name="40% - Accent2 2 2 2" xfId="118"/>
    <cellStyle name="40% - Accent2 2 2 3" xfId="119"/>
    <cellStyle name="40% - Accent2 2 3" xfId="120"/>
    <cellStyle name="40% - Accent2 2 4" xfId="121"/>
    <cellStyle name="40% - Accent2 3" xfId="122"/>
    <cellStyle name="40% - Accent2 3 2" xfId="123"/>
    <cellStyle name="40% - Accent2 3 3" xfId="124"/>
    <cellStyle name="40% - Accent2 4" xfId="125"/>
    <cellStyle name="40% - Accent3" xfId="497"/>
    <cellStyle name="40% - Accent3 2" xfId="126"/>
    <cellStyle name="40% - Accent3 2 2" xfId="127"/>
    <cellStyle name="40% - Accent3 2 2 2" xfId="128"/>
    <cellStyle name="40% - Accent3 2 2 3" xfId="129"/>
    <cellStyle name="40% - Accent3 2 3" xfId="130"/>
    <cellStyle name="40% - Accent3 2 4" xfId="131"/>
    <cellStyle name="40% - Accent3 3" xfId="132"/>
    <cellStyle name="40% - Accent3 3 2" xfId="133"/>
    <cellStyle name="40% - Accent3 3 3" xfId="134"/>
    <cellStyle name="40% - Accent3 4" xfId="135"/>
    <cellStyle name="40% - Accent4" xfId="498"/>
    <cellStyle name="40% - Accent4 2" xfId="136"/>
    <cellStyle name="40% - Accent4 2 2" xfId="137"/>
    <cellStyle name="40% - Accent4 2 2 2" xfId="138"/>
    <cellStyle name="40% - Accent4 2 2 3" xfId="139"/>
    <cellStyle name="40% - Accent4 2 3" xfId="140"/>
    <cellStyle name="40% - Accent4 2 4" xfId="141"/>
    <cellStyle name="40% - Accent4 3" xfId="142"/>
    <cellStyle name="40% - Accent4 3 2" xfId="143"/>
    <cellStyle name="40% - Accent4 3 3" xfId="144"/>
    <cellStyle name="40% - Accent4 4" xfId="145"/>
    <cellStyle name="40% - Accent5" xfId="499"/>
    <cellStyle name="40% - Accent5 2" xfId="146"/>
    <cellStyle name="40% - Accent5 2 2" xfId="147"/>
    <cellStyle name="40% - Accent5 2 2 2" xfId="148"/>
    <cellStyle name="40% - Accent5 2 2 3" xfId="149"/>
    <cellStyle name="40% - Accent5 2 3" xfId="150"/>
    <cellStyle name="40% - Accent5 2 4" xfId="151"/>
    <cellStyle name="40% - Accent5 3" xfId="152"/>
    <cellStyle name="40% - Accent5 3 2" xfId="153"/>
    <cellStyle name="40% - Accent5 3 3" xfId="154"/>
    <cellStyle name="40% - Accent5 4" xfId="155"/>
    <cellStyle name="40% - Accent6" xfId="500"/>
    <cellStyle name="40% - Accent6 2" xfId="156"/>
    <cellStyle name="40% - Accent6 2 2" xfId="157"/>
    <cellStyle name="40% - Accent6 2 2 2" xfId="158"/>
    <cellStyle name="40% - Accent6 2 2 3" xfId="159"/>
    <cellStyle name="40% - Accent6 2 3" xfId="160"/>
    <cellStyle name="40% - Accent6 2 4" xfId="161"/>
    <cellStyle name="40% - Accent6 3" xfId="162"/>
    <cellStyle name="40% - Accent6 3 2" xfId="163"/>
    <cellStyle name="40% - Accent6 3 3" xfId="164"/>
    <cellStyle name="40% - Accent6 4" xfId="165"/>
    <cellStyle name="40% - Ênfase1" xfId="166"/>
    <cellStyle name="40% - Ênfase2" xfId="167"/>
    <cellStyle name="40% - Ênfase3" xfId="168"/>
    <cellStyle name="40% - Ênfase4" xfId="169"/>
    <cellStyle name="40% - Ênfase5" xfId="170"/>
    <cellStyle name="40% - Ênfase6" xfId="171"/>
    <cellStyle name="40% - Énfasis1" xfId="172"/>
    <cellStyle name="40% - Énfasis1 2" xfId="173"/>
    <cellStyle name="40% - Énfasis1 2 2" xfId="174"/>
    <cellStyle name="40% - Énfasis1 2 3" xfId="175"/>
    <cellStyle name="40% - Énfasis1 2 4" xfId="176"/>
    <cellStyle name="40% - Énfasis2" xfId="177"/>
    <cellStyle name="40% - Énfasis2 2" xfId="178"/>
    <cellStyle name="40% - Énfasis2 2 2" xfId="179"/>
    <cellStyle name="40% - Énfasis2 2 3" xfId="180"/>
    <cellStyle name="40% - Énfasis2 2 4" xfId="181"/>
    <cellStyle name="40% - Énfasis3" xfId="182"/>
    <cellStyle name="40% - Énfasis3 2" xfId="183"/>
    <cellStyle name="40% - Énfasis3 2 2" xfId="184"/>
    <cellStyle name="40% - Énfasis3 2 3" xfId="185"/>
    <cellStyle name="40% - Énfasis3 2 4" xfId="186"/>
    <cellStyle name="40% - Énfasis4" xfId="187"/>
    <cellStyle name="40% - Énfasis4 2" xfId="188"/>
    <cellStyle name="40% - Énfasis4 2 2" xfId="189"/>
    <cellStyle name="40% - Énfasis4 2 3" xfId="190"/>
    <cellStyle name="40% - Énfasis4 2 4" xfId="191"/>
    <cellStyle name="40% - Énfasis5" xfId="192"/>
    <cellStyle name="40% - Énfasis5 2" xfId="193"/>
    <cellStyle name="40% - Énfasis5 2 2" xfId="194"/>
    <cellStyle name="40% - Énfasis5 2 3" xfId="195"/>
    <cellStyle name="40% - Énfasis5 2 4" xfId="196"/>
    <cellStyle name="40% - Énfasis6" xfId="197"/>
    <cellStyle name="40% - Énfasis6 2" xfId="198"/>
    <cellStyle name="40% - Énfasis6 2 2" xfId="199"/>
    <cellStyle name="40% - Énfasis6 2 3" xfId="200"/>
    <cellStyle name="40% - Énfasis6 2 4" xfId="201"/>
    <cellStyle name="40% - 강조색1 2" xfId="202"/>
    <cellStyle name="40% - 강조색2 2" xfId="203"/>
    <cellStyle name="40% - 강조색3 2" xfId="204"/>
    <cellStyle name="40% - 강조색4 2" xfId="205"/>
    <cellStyle name="40% - 강조색5 2" xfId="206"/>
    <cellStyle name="40% - 강조색6 2" xfId="207"/>
    <cellStyle name="60% - Accent1" xfId="501"/>
    <cellStyle name="60% - Accent1 2" xfId="208"/>
    <cellStyle name="60% - Accent2" xfId="502"/>
    <cellStyle name="60% - Accent2 2" xfId="209"/>
    <cellStyle name="60% - Accent3" xfId="503"/>
    <cellStyle name="60% - Accent3 2" xfId="210"/>
    <cellStyle name="60% - Accent4" xfId="504"/>
    <cellStyle name="60% - Accent4 2" xfId="211"/>
    <cellStyle name="60% - Accent5" xfId="505"/>
    <cellStyle name="60% - Accent5 2" xfId="212"/>
    <cellStyle name="60% - Accent6" xfId="506"/>
    <cellStyle name="60% - Accent6 2" xfId="213"/>
    <cellStyle name="60% - Ênfase1" xfId="214"/>
    <cellStyle name="60% - Ênfase2" xfId="215"/>
    <cellStyle name="60% - Ênfase3" xfId="216"/>
    <cellStyle name="60% - Ênfase4" xfId="217"/>
    <cellStyle name="60% - Ênfase5" xfId="218"/>
    <cellStyle name="60% - Ênfase6" xfId="219"/>
    <cellStyle name="60% - Énfasis1" xfId="220"/>
    <cellStyle name="60% - Énfasis1 2" xfId="221"/>
    <cellStyle name="60% - Énfasis2" xfId="222"/>
    <cellStyle name="60% - Énfasis2 2" xfId="223"/>
    <cellStyle name="60% - Énfasis3" xfId="224"/>
    <cellStyle name="60% - Énfasis3 2" xfId="225"/>
    <cellStyle name="60% - Énfasis4" xfId="226"/>
    <cellStyle name="60% - Énfasis4 2" xfId="227"/>
    <cellStyle name="60% - Énfasis5" xfId="228"/>
    <cellStyle name="60% - Énfasis5 2" xfId="229"/>
    <cellStyle name="60% - Énfasis6" xfId="230"/>
    <cellStyle name="60% - Énfasis6 2" xfId="231"/>
    <cellStyle name="60% - 강조색1 2" xfId="232"/>
    <cellStyle name="60% - 강조색2 2" xfId="233"/>
    <cellStyle name="60% - 강조색3 2" xfId="234"/>
    <cellStyle name="60% - 강조색4 2" xfId="235"/>
    <cellStyle name="60% - 강조색5 2" xfId="236"/>
    <cellStyle name="60% - 강조색6 2" xfId="237"/>
    <cellStyle name="Accent1" xfId="507"/>
    <cellStyle name="Accent1 2" xfId="238"/>
    <cellStyle name="Accent2" xfId="508"/>
    <cellStyle name="Accent2 2" xfId="239"/>
    <cellStyle name="Accent3" xfId="509"/>
    <cellStyle name="Accent3 2" xfId="240"/>
    <cellStyle name="Accent4" xfId="510"/>
    <cellStyle name="Accent4 2" xfId="241"/>
    <cellStyle name="Accent5" xfId="511"/>
    <cellStyle name="Accent5 2" xfId="242"/>
    <cellStyle name="Accent6" xfId="512"/>
    <cellStyle name="Accent6 2" xfId="243"/>
    <cellStyle name="Bad" xfId="513"/>
    <cellStyle name="Bad 2" xfId="244"/>
    <cellStyle name="Bad 2 2" xfId="245"/>
    <cellStyle name="Bom" xfId="246"/>
    <cellStyle name="Buena" xfId="247"/>
    <cellStyle name="Buena 2" xfId="248"/>
    <cellStyle name="Calculation" xfId="514"/>
    <cellStyle name="Calculation 2" xfId="249"/>
    <cellStyle name="Cálculo" xfId="250"/>
    <cellStyle name="Cálculo 2" xfId="251"/>
    <cellStyle name="Celda de comprobación" xfId="252"/>
    <cellStyle name="Celda de comprobación 2" xfId="253"/>
    <cellStyle name="Celda vinculada" xfId="254"/>
    <cellStyle name="Celda vinculada 2" xfId="255"/>
    <cellStyle name="Célula de Verificação" xfId="256"/>
    <cellStyle name="Célula Vinculada" xfId="257"/>
    <cellStyle name="Check Cell" xfId="515"/>
    <cellStyle name="Check Cell 2" xfId="258"/>
    <cellStyle name="Comma 2" xfId="259"/>
    <cellStyle name="Comma 3" xfId="260"/>
    <cellStyle name="Comma 3 2" xfId="261"/>
    <cellStyle name="Comma 3 2 2" xfId="262"/>
    <cellStyle name="Comma 3 2 3" xfId="263"/>
    <cellStyle name="Comma 3 3" xfId="264"/>
    <cellStyle name="Comma 3 4" xfId="265"/>
    <cellStyle name="Comma 4" xfId="266"/>
    <cellStyle name="Comma 4 2" xfId="267"/>
    <cellStyle name="Comma 4 2 2" xfId="268"/>
    <cellStyle name="Comma 4 2 3" xfId="269"/>
    <cellStyle name="Comma 4 3" xfId="270"/>
    <cellStyle name="Comma 4 4" xfId="271"/>
    <cellStyle name="Comma 5" xfId="272"/>
    <cellStyle name="Comma 5 2" xfId="273"/>
    <cellStyle name="Comma 6" xfId="274"/>
    <cellStyle name="Comma 6 2" xfId="275"/>
    <cellStyle name="Comma 7" xfId="276"/>
    <cellStyle name="Comma 8" xfId="277"/>
    <cellStyle name="Currency 2" xfId="278"/>
    <cellStyle name="Currency 3" xfId="279"/>
    <cellStyle name="Currency 4" xfId="280"/>
    <cellStyle name="Currency 4 2" xfId="281"/>
    <cellStyle name="Encabezado 4" xfId="282"/>
    <cellStyle name="Encabezado 4 2" xfId="283"/>
    <cellStyle name="Ênfase1" xfId="284"/>
    <cellStyle name="Ênfase2" xfId="285"/>
    <cellStyle name="Ênfase3" xfId="286"/>
    <cellStyle name="Ênfase4" xfId="287"/>
    <cellStyle name="Ênfase5" xfId="288"/>
    <cellStyle name="Ênfase6" xfId="289"/>
    <cellStyle name="Énfasis1" xfId="290"/>
    <cellStyle name="Énfasis1 2" xfId="291"/>
    <cellStyle name="Énfasis2" xfId="292"/>
    <cellStyle name="Énfasis2 2" xfId="293"/>
    <cellStyle name="Énfasis3" xfId="294"/>
    <cellStyle name="Énfasis3 2" xfId="295"/>
    <cellStyle name="Énfasis4" xfId="296"/>
    <cellStyle name="Énfasis4 2" xfId="297"/>
    <cellStyle name="Énfasis5" xfId="298"/>
    <cellStyle name="Énfasis5 2" xfId="299"/>
    <cellStyle name="Énfasis6" xfId="300"/>
    <cellStyle name="Énfasis6 2" xfId="301"/>
    <cellStyle name="Entrada" xfId="302"/>
    <cellStyle name="Entrada 2" xfId="303"/>
    <cellStyle name="Euro" xfId="304"/>
    <cellStyle name="Euro 2" xfId="305"/>
    <cellStyle name="Euro 2 2" xfId="306"/>
    <cellStyle name="EvenBodyShade" xfId="307"/>
    <cellStyle name="EvenBodyShade 2" xfId="308"/>
    <cellStyle name="Excel Built-in Normal" xfId="309"/>
    <cellStyle name="Explanatory Text" xfId="516"/>
    <cellStyle name="Explanatory Text 2" xfId="310"/>
    <cellStyle name="Good" xfId="517"/>
    <cellStyle name="Good 2" xfId="311"/>
    <cellStyle name="Heading 1" xfId="518"/>
    <cellStyle name="Heading 1 2" xfId="312"/>
    <cellStyle name="Heading 2" xfId="519"/>
    <cellStyle name="Heading 2 2" xfId="313"/>
    <cellStyle name="Heading 3" xfId="520"/>
    <cellStyle name="Heading 3 2" xfId="314"/>
    <cellStyle name="Heading 4" xfId="521"/>
    <cellStyle name="Heading 4 2" xfId="315"/>
    <cellStyle name="Hipervínculo 2" xfId="316"/>
    <cellStyle name="Hyperlink seguido" xfId="317"/>
    <cellStyle name="Incorrecto" xfId="318"/>
    <cellStyle name="Incorrecto 2" xfId="319"/>
    <cellStyle name="Incorreto" xfId="320"/>
    <cellStyle name="Input" xfId="522"/>
    <cellStyle name="Input 2" xfId="321"/>
    <cellStyle name="Lines" xfId="322"/>
    <cellStyle name="Lines 2" xfId="323"/>
    <cellStyle name="Linked Cell" xfId="523"/>
    <cellStyle name="Linked Cell 2" xfId="324"/>
    <cellStyle name="Millares 2" xfId="325"/>
    <cellStyle name="Millares 2 2" xfId="326"/>
    <cellStyle name="Millares 2 2 2" xfId="327"/>
    <cellStyle name="Millares 2 3" xfId="328"/>
    <cellStyle name="Millares 2 4" xfId="329"/>
    <cellStyle name="Millares 2 5" xfId="330"/>
    <cellStyle name="Millares 2 6" xfId="331"/>
    <cellStyle name="Millares 3" xfId="332"/>
    <cellStyle name="Millares_FA Training Colombia Monthly report" xfId="333"/>
    <cellStyle name="mimi" xfId="334"/>
    <cellStyle name="mimi 2" xfId="335"/>
    <cellStyle name="MIMI 3" xfId="336"/>
    <cellStyle name="MIMI 3 2" xfId="337"/>
    <cellStyle name="Moneda 11" xfId="338"/>
    <cellStyle name="Moneda 2" xfId="339"/>
    <cellStyle name="Moneda 2 2" xfId="340"/>
    <cellStyle name="Moneda 2 2 2" xfId="341"/>
    <cellStyle name="Moneda 2 3" xfId="342"/>
    <cellStyle name="Moneda 2 4" xfId="343"/>
    <cellStyle name="Moneda 2 5" xfId="344"/>
    <cellStyle name="Moneda 2 6" xfId="345"/>
    <cellStyle name="Moneda 3" xfId="346"/>
    <cellStyle name="Moneda 3 2" xfId="347"/>
    <cellStyle name="Moneda 3 3" xfId="348"/>
    <cellStyle name="Moneda 3 4" xfId="349"/>
    <cellStyle name="Moneda 6" xfId="350"/>
    <cellStyle name="Moneda 7" xfId="351"/>
    <cellStyle name="Neutra" xfId="352"/>
    <cellStyle name="Neutral" xfId="524"/>
    <cellStyle name="Neutral 2" xfId="353"/>
    <cellStyle name="Normal 10" xfId="354"/>
    <cellStyle name="Normal 10 2" xfId="355"/>
    <cellStyle name="Normal 11" xfId="356"/>
    <cellStyle name="Normal 12" xfId="357"/>
    <cellStyle name="Normal 12 2" xfId="358"/>
    <cellStyle name="Normal 13" xfId="359"/>
    <cellStyle name="Normal 13 2" xfId="360"/>
    <cellStyle name="Normal 14" xfId="361"/>
    <cellStyle name="Normal 15" xfId="362"/>
    <cellStyle name="Normal 15 2" xfId="363"/>
    <cellStyle name="Normal 16" xfId="364"/>
    <cellStyle name="Normal 2" xfId="365"/>
    <cellStyle name="Normal 2 2" xfId="366"/>
    <cellStyle name="Normal 2 2 2" xfId="367"/>
    <cellStyle name="Normal 2 2 2 2" xfId="368"/>
    <cellStyle name="Normal 2 2 2 3" xfId="369"/>
    <cellStyle name="Normal 2 2 3" xfId="370"/>
    <cellStyle name="Normal 2 2 4" xfId="371"/>
    <cellStyle name="Normal 2 2 5" xfId="372"/>
    <cellStyle name="Normal 2 3" xfId="373"/>
    <cellStyle name="Normal 2 3 2" xfId="374"/>
    <cellStyle name="Normal 2 4" xfId="375"/>
    <cellStyle name="Normal 2_May2011. TRFPhp.USD &amp; PHP.Receipts" xfId="376"/>
    <cellStyle name="Normal 3" xfId="377"/>
    <cellStyle name="Normal 3 2" xfId="378"/>
    <cellStyle name="Normal 3 2 2" xfId="379"/>
    <cellStyle name="Normal 3 2 3" xfId="380"/>
    <cellStyle name="Normal 4" xfId="381"/>
    <cellStyle name="Normal 4 2" xfId="382"/>
    <cellStyle name="Normal 4 3" xfId="383"/>
    <cellStyle name="Normal 5" xfId="384"/>
    <cellStyle name="Normal 5 2" xfId="385"/>
    <cellStyle name="Normal 5 2 2" xfId="386"/>
    <cellStyle name="Normal 5 2 3" xfId="387"/>
    <cellStyle name="Normal 5 3" xfId="388"/>
    <cellStyle name="Normal 5 3 2" xfId="389"/>
    <cellStyle name="Normal 5 4" xfId="390"/>
    <cellStyle name="Normal 5 5" xfId="391"/>
    <cellStyle name="Normal 5 6" xfId="392"/>
    <cellStyle name="Normal 5 7" xfId="393"/>
    <cellStyle name="Normal 6" xfId="394"/>
    <cellStyle name="Normal 6 2" xfId="395"/>
    <cellStyle name="Normal 7" xfId="396"/>
    <cellStyle name="Normal 7 2" xfId="397"/>
    <cellStyle name="Normal 8" xfId="398"/>
    <cellStyle name="Normal 8 2" xfId="399"/>
    <cellStyle name="Normal 9" xfId="400"/>
    <cellStyle name="Normal_Book2" xfId="401"/>
    <cellStyle name="Nota" xfId="402"/>
    <cellStyle name="Nota 2" xfId="403"/>
    <cellStyle name="Notas" xfId="404"/>
    <cellStyle name="Notas 2" xfId="405"/>
    <cellStyle name="Notas 2 2" xfId="406"/>
    <cellStyle name="Notas 2 3" xfId="407"/>
    <cellStyle name="Notas 2 4" xfId="408"/>
    <cellStyle name="Note" xfId="525"/>
    <cellStyle name="Note 2" xfId="409"/>
    <cellStyle name="Note 2 2" xfId="410"/>
    <cellStyle name="Note 2 2 2" xfId="411"/>
    <cellStyle name="Note 2 2 3" xfId="412"/>
    <cellStyle name="Note 2 3" xfId="413"/>
    <cellStyle name="Note 2 4" xfId="414"/>
    <cellStyle name="Note 3" xfId="415"/>
    <cellStyle name="Note 3 2" xfId="416"/>
    <cellStyle name="Note 3 2 2" xfId="417"/>
    <cellStyle name="Note 3 2 3" xfId="418"/>
    <cellStyle name="Note 3 3" xfId="419"/>
    <cellStyle name="Note 3 4" xfId="420"/>
    <cellStyle name="Note 4" xfId="421"/>
    <cellStyle name="OddBodyShade" xfId="422"/>
    <cellStyle name="OddBodyShade 2" xfId="423"/>
    <cellStyle name="Output" xfId="526"/>
    <cellStyle name="Output 2" xfId="424"/>
    <cellStyle name="PSChar" xfId="425"/>
    <cellStyle name="PSChar 2" xfId="426"/>
    <cellStyle name="PSChar 3" xfId="531"/>
    <cellStyle name="PSDate" xfId="427"/>
    <cellStyle name="PSDate 2" xfId="428"/>
    <cellStyle name="PSDate 3" xfId="532"/>
    <cellStyle name="PSDec" xfId="429"/>
    <cellStyle name="PSDec 2" xfId="430"/>
    <cellStyle name="PSDec 3" xfId="533"/>
    <cellStyle name="PSHeading" xfId="431"/>
    <cellStyle name="PSHeading 2" xfId="432"/>
    <cellStyle name="PSHeading 3" xfId="534"/>
    <cellStyle name="PSInt" xfId="433"/>
    <cellStyle name="PSInt 2" xfId="434"/>
    <cellStyle name="PSInt 3" xfId="535"/>
    <cellStyle name="PSSpacer" xfId="435"/>
    <cellStyle name="PSSpacer 2" xfId="436"/>
    <cellStyle name="PSSpacer 3" xfId="536"/>
    <cellStyle name="Saída" xfId="437"/>
    <cellStyle name="Salida" xfId="438"/>
    <cellStyle name="Salida 2" xfId="439"/>
    <cellStyle name="Texto de advertencia" xfId="440"/>
    <cellStyle name="Texto de advertencia 2" xfId="441"/>
    <cellStyle name="Texto de Aviso" xfId="442"/>
    <cellStyle name="Texto explicativo" xfId="443"/>
    <cellStyle name="Texto explicativo 2" xfId="444"/>
    <cellStyle name="þ_x001d_ð_x0007_&amp;Qý×&amp;DýU_x0001_„_x0006_¹_x0014__x0007__x0001__x0001_" xfId="445"/>
    <cellStyle name="þ_x001d_ð_x0007_&amp;Qý×&amp;DýU_x0001_„_x0006_¹_x0014__x0007__x0001__x0001_ 2" xfId="446"/>
    <cellStyle name="þ_x001d_ð_x0007_&amp;Qý×&amp;DýU_x0001__x0006_­_x0014__x0007__x0001__x0001_" xfId="447"/>
    <cellStyle name="þ_x001d_ð_x0007_&amp;Qý×&amp;DýU_x0001__x0006_­_x0014__x0007__x0001__x0001_ 2" xfId="448"/>
    <cellStyle name="Title" xfId="527"/>
    <cellStyle name="Title 2" xfId="449"/>
    <cellStyle name="Título" xfId="450"/>
    <cellStyle name="Título 1" xfId="451"/>
    <cellStyle name="Título 2" xfId="452"/>
    <cellStyle name="Título 3" xfId="453"/>
    <cellStyle name="Título 4" xfId="454"/>
    <cellStyle name="Título_Batch 003-12-2011 (Rate 1 75) (Dues)" xfId="455"/>
    <cellStyle name="Total" xfId="528"/>
    <cellStyle name="Total 2" xfId="456"/>
    <cellStyle name="Warning Text" xfId="529"/>
    <cellStyle name="Warning Text 2" xfId="457"/>
    <cellStyle name="강조색1 2" xfId="458"/>
    <cellStyle name="강조색2 2" xfId="459"/>
    <cellStyle name="강조색3 2" xfId="460"/>
    <cellStyle name="강조색4 2" xfId="461"/>
    <cellStyle name="강조색5 2" xfId="462"/>
    <cellStyle name="강조색6 2" xfId="463"/>
    <cellStyle name="경고문 2" xfId="464"/>
    <cellStyle name="계산 2" xfId="465"/>
    <cellStyle name="나쁨 2" xfId="466"/>
    <cellStyle name="메모 2" xfId="467"/>
    <cellStyle name="백분율 2" xfId="468"/>
    <cellStyle name="보통 2" xfId="469"/>
    <cellStyle name="설명 텍스트 2" xfId="470"/>
    <cellStyle name="셀 확인 2" xfId="471"/>
    <cellStyle name="쉼표 [0]" xfId="1" builtinId="6"/>
    <cellStyle name="쉼표 2" xfId="472"/>
    <cellStyle name="쉼표 2 2" xfId="537"/>
    <cellStyle name="쉼표 2 3" xfId="530"/>
    <cellStyle name="연결된 셀 2" xfId="473"/>
    <cellStyle name="요약 2" xfId="474"/>
    <cellStyle name="입력 2" xfId="475"/>
    <cellStyle name="제목 1 2" xfId="476"/>
    <cellStyle name="제목 2 2" xfId="477"/>
    <cellStyle name="제목 3 2" xfId="478"/>
    <cellStyle name="제목 4 2" xfId="479"/>
    <cellStyle name="제목 5" xfId="480"/>
    <cellStyle name="좋음 2" xfId="481"/>
    <cellStyle name="출력 2" xfId="482"/>
    <cellStyle name="콤마 [0]_Sheet1" xfId="483"/>
    <cellStyle name="콤마_Sheet1" xfId="484"/>
    <cellStyle name="표준" xfId="0" builtinId="0"/>
    <cellStyle name="표준 2" xfId="2"/>
    <cellStyle name="표준 2 2" xfId="3"/>
    <cellStyle name="표준 3" xfId="485"/>
    <cellStyle name="표준 3 2" xfId="538"/>
    <cellStyle name="표준 3 3" xfId="487"/>
    <cellStyle name="표준 4" xfId="488"/>
    <cellStyle name="標準_MIS" xfId="48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200" u="sng">
                <a:latin typeface="+mj-ea"/>
                <a:ea typeface="+mj-ea"/>
              </a:rPr>
              <a:t>2017</a:t>
            </a:r>
            <a:r>
              <a:rPr lang="ko-KR" sz="1200" u="sng">
                <a:latin typeface="+mj-ea"/>
                <a:ea typeface="+mj-ea"/>
              </a:rPr>
              <a:t>년 </a:t>
            </a:r>
            <a:r>
              <a:rPr lang="en-US" altLang="ko-KR" sz="1200" u="sng">
                <a:latin typeface="+mj-ea"/>
                <a:ea typeface="+mj-ea"/>
              </a:rPr>
              <a:t>7</a:t>
            </a:r>
            <a:r>
              <a:rPr lang="ko-KR" sz="1200" u="sng">
                <a:latin typeface="+mj-ea"/>
                <a:ea typeface="+mj-ea"/>
              </a:rPr>
              <a:t>월 </a:t>
            </a:r>
            <a:r>
              <a:rPr lang="en-US" sz="1200" u="sng">
                <a:latin typeface="+mj-ea"/>
                <a:ea typeface="+mj-ea"/>
              </a:rPr>
              <a:t>RI</a:t>
            </a:r>
            <a:r>
              <a:rPr lang="ko-KR" sz="1200" u="sng">
                <a:latin typeface="+mj-ea"/>
                <a:ea typeface="+mj-ea"/>
              </a:rPr>
              <a:t>회비 미납 클럽 수</a:t>
            </a:r>
          </a:p>
        </c:rich>
      </c:tx>
      <c:layout/>
      <c:overlay val="0"/>
    </c:title>
    <c:autoTitleDeleted val="0"/>
    <c:plotArea>
      <c:layout>
        <c:manualLayout>
          <c:layoutTarget val="inner"/>
          <c:xMode val="edge"/>
          <c:yMode val="edge"/>
          <c:x val="9.1978397574400322E-2"/>
          <c:y val="0.1641219225110998"/>
          <c:w val="0.86156398649510024"/>
          <c:h val="0.58642669169570638"/>
        </c:manualLayout>
      </c:layout>
      <c:lineChart>
        <c:grouping val="stacked"/>
        <c:varyColors val="0"/>
        <c:ser>
          <c:idx val="1"/>
          <c:order val="0"/>
          <c:cat>
            <c:numRef>
              <c:f>'RI회비 미납 현황'!$A$5:$A$23</c:f>
              <c:numCache>
                <c:formatCode>General</c:formatCode>
                <c:ptCount val="19"/>
                <c:pt idx="0">
                  <c:v>3590</c:v>
                </c:pt>
                <c:pt idx="1">
                  <c:v>3600</c:v>
                </c:pt>
                <c:pt idx="2">
                  <c:v>3610</c:v>
                </c:pt>
                <c:pt idx="3">
                  <c:v>3620</c:v>
                </c:pt>
                <c:pt idx="4">
                  <c:v>3630</c:v>
                </c:pt>
                <c:pt idx="5">
                  <c:v>3640</c:v>
                </c:pt>
                <c:pt idx="6">
                  <c:v>3650</c:v>
                </c:pt>
                <c:pt idx="7">
                  <c:v>3661</c:v>
                </c:pt>
                <c:pt idx="8">
                  <c:v>3662</c:v>
                </c:pt>
                <c:pt idx="9">
                  <c:v>3670</c:v>
                </c:pt>
                <c:pt idx="10">
                  <c:v>3680</c:v>
                </c:pt>
                <c:pt idx="11">
                  <c:v>3690</c:v>
                </c:pt>
                <c:pt idx="12">
                  <c:v>3700</c:v>
                </c:pt>
                <c:pt idx="13">
                  <c:v>3710</c:v>
                </c:pt>
                <c:pt idx="14">
                  <c:v>3721</c:v>
                </c:pt>
                <c:pt idx="15">
                  <c:v>3722</c:v>
                </c:pt>
                <c:pt idx="16">
                  <c:v>3730</c:v>
                </c:pt>
                <c:pt idx="17">
                  <c:v>3740</c:v>
                </c:pt>
                <c:pt idx="18">
                  <c:v>3750</c:v>
                </c:pt>
              </c:numCache>
            </c:numRef>
          </c:cat>
          <c:val>
            <c:numRef>
              <c:f>'RI회비 미납 현황'!$C$5:$C$23</c:f>
              <c:numCache>
                <c:formatCode>General</c:formatCode>
                <c:ptCount val="19"/>
                <c:pt idx="0">
                  <c:v>20</c:v>
                </c:pt>
                <c:pt idx="1">
                  <c:v>17</c:v>
                </c:pt>
                <c:pt idx="2">
                  <c:v>32</c:v>
                </c:pt>
                <c:pt idx="3">
                  <c:v>7</c:v>
                </c:pt>
                <c:pt idx="4">
                  <c:v>16</c:v>
                </c:pt>
                <c:pt idx="5">
                  <c:v>23</c:v>
                </c:pt>
                <c:pt idx="6">
                  <c:v>35</c:v>
                </c:pt>
                <c:pt idx="7">
                  <c:v>14</c:v>
                </c:pt>
                <c:pt idx="8">
                  <c:v>5</c:v>
                </c:pt>
                <c:pt idx="9">
                  <c:v>23</c:v>
                </c:pt>
                <c:pt idx="10">
                  <c:v>13</c:v>
                </c:pt>
                <c:pt idx="11">
                  <c:v>18</c:v>
                </c:pt>
                <c:pt idx="12">
                  <c:v>19</c:v>
                </c:pt>
                <c:pt idx="13">
                  <c:v>41</c:v>
                </c:pt>
                <c:pt idx="14">
                  <c:v>22</c:v>
                </c:pt>
                <c:pt idx="15">
                  <c:v>22</c:v>
                </c:pt>
                <c:pt idx="16">
                  <c:v>16</c:v>
                </c:pt>
                <c:pt idx="17">
                  <c:v>0</c:v>
                </c:pt>
                <c:pt idx="18">
                  <c:v>22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7691520"/>
        <c:axId val="61987584"/>
      </c:lineChart>
      <c:catAx>
        <c:axId val="6769152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ko-KR"/>
                  <a:t>지구</a:t>
                </a:r>
              </a:p>
            </c:rich>
          </c:tx>
          <c:layout>
            <c:manualLayout>
              <c:xMode val="edge"/>
              <c:yMode val="edge"/>
              <c:x val="6.5054522469190246E-2"/>
              <c:y val="0.87938354984396838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txPr>
          <a:bodyPr rot="-2700000" vert="horz"/>
          <a:lstStyle/>
          <a:p>
            <a:pPr>
              <a:defRPr/>
            </a:pPr>
            <a:endParaRPr lang="ko-KR"/>
          </a:p>
        </c:txPr>
        <c:crossAx val="61987584"/>
        <c:crosses val="autoZero"/>
        <c:auto val="1"/>
        <c:lblAlgn val="ctr"/>
        <c:lblOffset val="100"/>
        <c:tickLblSkip val="1"/>
        <c:noMultiLvlLbl val="0"/>
      </c:catAx>
      <c:valAx>
        <c:axId val="61987584"/>
        <c:scaling>
          <c:orientation val="minMax"/>
          <c:max val="50"/>
          <c:min val="0"/>
        </c:scaling>
        <c:delete val="0"/>
        <c:axPos val="l"/>
        <c:majorGridlines/>
        <c:minorGridlines/>
        <c:title>
          <c:tx>
            <c:rich>
              <a:bodyPr rot="0" vert="wordArtVertRtl"/>
              <a:lstStyle/>
              <a:p>
                <a:pPr>
                  <a:defRPr/>
                </a:pPr>
                <a:r>
                  <a:rPr lang="ko-KR" altLang="en-US"/>
                  <a:t>미납</a:t>
                </a:r>
                <a:r>
                  <a:rPr lang="ko-KR"/>
                  <a:t>클럽수</a:t>
                </a:r>
              </a:p>
            </c:rich>
          </c:tx>
          <c:layout>
            <c:manualLayout>
              <c:xMode val="edge"/>
              <c:yMode val="edge"/>
              <c:x val="3.6408149884296827E-3"/>
              <c:y val="0.43264130305767079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crossAx val="67691520"/>
        <c:crosses val="autoZero"/>
        <c:crossBetween val="between"/>
        <c:majorUnit val="10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104776</xdr:colOff>
      <xdr:row>25</xdr:row>
      <xdr:rowOff>171448</xdr:rowOff>
    </xdr:from>
    <xdr:to>
      <xdr:col>4</xdr:col>
      <xdr:colOff>38100</xdr:colOff>
      <xdr:row>42</xdr:row>
      <xdr:rowOff>85725</xdr:rowOff>
    </xdr:to>
    <xdr:graphicFrame macro="">
      <xdr:nvGraphicFramePr>
        <xdr:cNvPr id="2" name="차트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31FEB"/>
  </sheetPr>
  <dimension ref="A1:D26"/>
  <sheetViews>
    <sheetView topLeftCell="A25" workbookViewId="0">
      <selection activeCell="K45" sqref="K45"/>
    </sheetView>
  </sheetViews>
  <sheetFormatPr defaultRowHeight="15"/>
  <cols>
    <col min="1" max="1" width="17.125" style="3" customWidth="1"/>
    <col min="2" max="2" width="18.25" style="3" customWidth="1"/>
    <col min="3" max="3" width="19.125" style="3" customWidth="1"/>
    <col min="4" max="4" width="18.75" style="3" customWidth="1"/>
    <col min="5" max="16384" width="9" style="3"/>
  </cols>
  <sheetData>
    <row r="1" spans="1:4" ht="42" customHeight="1">
      <c r="A1" s="27" t="s">
        <v>1111</v>
      </c>
      <c r="B1" s="27"/>
      <c r="C1" s="27"/>
      <c r="D1" s="27"/>
    </row>
    <row r="2" spans="1:4" ht="19.5" customHeight="1" thickBot="1">
      <c r="A2" s="15"/>
      <c r="B2" s="15"/>
      <c r="C2" s="28" t="s">
        <v>1109</v>
      </c>
      <c r="D2" s="28"/>
    </row>
    <row r="3" spans="1:4" ht="16.5" customHeight="1" thickTop="1">
      <c r="A3" s="29" t="s">
        <v>25</v>
      </c>
      <c r="B3" s="31" t="s">
        <v>24</v>
      </c>
      <c r="C3" s="33" t="s">
        <v>1110</v>
      </c>
      <c r="D3" s="34" t="s">
        <v>23</v>
      </c>
    </row>
    <row r="4" spans="1:4" ht="12.75" customHeight="1" thickBot="1">
      <c r="A4" s="30"/>
      <c r="B4" s="32"/>
      <c r="C4" s="14" t="s">
        <v>22</v>
      </c>
      <c r="D4" s="13" t="s">
        <v>21</v>
      </c>
    </row>
    <row r="5" spans="1:4" ht="18" customHeight="1" thickTop="1">
      <c r="A5" s="12">
        <v>3590</v>
      </c>
      <c r="B5" s="26">
        <v>83</v>
      </c>
      <c r="C5" s="10">
        <v>20</v>
      </c>
      <c r="D5" s="9">
        <f t="shared" ref="D5:D24" si="0">C5/B5</f>
        <v>0.24096385542168675</v>
      </c>
    </row>
    <row r="6" spans="1:4" ht="15.75" customHeight="1">
      <c r="A6" s="12">
        <v>3600</v>
      </c>
      <c r="B6" s="11">
        <v>92</v>
      </c>
      <c r="C6" s="10">
        <v>17</v>
      </c>
      <c r="D6" s="9">
        <f t="shared" si="0"/>
        <v>0.18478260869565216</v>
      </c>
    </row>
    <row r="7" spans="1:4" ht="15.75" customHeight="1">
      <c r="A7" s="12">
        <v>3610</v>
      </c>
      <c r="B7" s="11">
        <v>80</v>
      </c>
      <c r="C7" s="10">
        <v>32</v>
      </c>
      <c r="D7" s="9">
        <f t="shared" si="0"/>
        <v>0.4</v>
      </c>
    </row>
    <row r="8" spans="1:4" ht="15.75" customHeight="1">
      <c r="A8" s="12">
        <v>3620</v>
      </c>
      <c r="B8" s="11">
        <v>96</v>
      </c>
      <c r="C8" s="10">
        <v>7</v>
      </c>
      <c r="D8" s="9">
        <f t="shared" si="0"/>
        <v>7.2916666666666671E-2</v>
      </c>
    </row>
    <row r="9" spans="1:4" ht="15.75" customHeight="1">
      <c r="A9" s="12">
        <v>3630</v>
      </c>
      <c r="B9" s="11">
        <v>128</v>
      </c>
      <c r="C9" s="10">
        <v>16</v>
      </c>
      <c r="D9" s="9">
        <f t="shared" si="0"/>
        <v>0.125</v>
      </c>
    </row>
    <row r="10" spans="1:4" ht="15.75" customHeight="1">
      <c r="A10" s="12">
        <v>3640</v>
      </c>
      <c r="B10" s="11">
        <v>63</v>
      </c>
      <c r="C10" s="10">
        <v>23</v>
      </c>
      <c r="D10" s="9">
        <f t="shared" si="0"/>
        <v>0.36507936507936506</v>
      </c>
    </row>
    <row r="11" spans="1:4" ht="15.75" customHeight="1">
      <c r="A11" s="12">
        <v>3650</v>
      </c>
      <c r="B11" s="11">
        <v>76</v>
      </c>
      <c r="C11" s="10">
        <v>35</v>
      </c>
      <c r="D11" s="9">
        <f t="shared" si="0"/>
        <v>0.46052631578947367</v>
      </c>
    </row>
    <row r="12" spans="1:4" ht="15.75" customHeight="1">
      <c r="A12" s="12">
        <v>3661</v>
      </c>
      <c r="B12" s="11">
        <v>89</v>
      </c>
      <c r="C12" s="10">
        <v>14</v>
      </c>
      <c r="D12" s="9">
        <f t="shared" si="0"/>
        <v>0.15730337078651685</v>
      </c>
    </row>
    <row r="13" spans="1:4" ht="15.75" customHeight="1">
      <c r="A13" s="12">
        <v>3662</v>
      </c>
      <c r="B13" s="11">
        <v>72</v>
      </c>
      <c r="C13" s="10">
        <v>5</v>
      </c>
      <c r="D13" s="9">
        <f t="shared" si="0"/>
        <v>6.9444444444444448E-2</v>
      </c>
    </row>
    <row r="14" spans="1:4" ht="15.75" customHeight="1">
      <c r="A14" s="12">
        <v>3670</v>
      </c>
      <c r="B14" s="11">
        <v>83</v>
      </c>
      <c r="C14" s="10">
        <v>23</v>
      </c>
      <c r="D14" s="9">
        <f t="shared" si="0"/>
        <v>0.27710843373493976</v>
      </c>
    </row>
    <row r="15" spans="1:4" ht="15.75" customHeight="1">
      <c r="A15" s="12">
        <v>3680</v>
      </c>
      <c r="B15" s="11">
        <v>74</v>
      </c>
      <c r="C15" s="10">
        <v>13</v>
      </c>
      <c r="D15" s="9">
        <f t="shared" si="0"/>
        <v>0.17567567567567569</v>
      </c>
    </row>
    <row r="16" spans="1:4" ht="15.75" customHeight="1">
      <c r="A16" s="12">
        <v>3690</v>
      </c>
      <c r="B16" s="11">
        <v>102</v>
      </c>
      <c r="C16" s="10">
        <v>18</v>
      </c>
      <c r="D16" s="9">
        <f t="shared" si="0"/>
        <v>0.17647058823529413</v>
      </c>
    </row>
    <row r="17" spans="1:4" ht="15.75" customHeight="1">
      <c r="A17" s="12">
        <v>3700</v>
      </c>
      <c r="B17" s="11">
        <v>95</v>
      </c>
      <c r="C17" s="10">
        <v>19</v>
      </c>
      <c r="D17" s="9">
        <f t="shared" si="0"/>
        <v>0.2</v>
      </c>
    </row>
    <row r="18" spans="1:4" ht="15.75" customHeight="1">
      <c r="A18" s="12">
        <v>3710</v>
      </c>
      <c r="B18" s="11">
        <v>88</v>
      </c>
      <c r="C18" s="10">
        <v>41</v>
      </c>
      <c r="D18" s="9">
        <f t="shared" si="0"/>
        <v>0.46590909090909088</v>
      </c>
    </row>
    <row r="19" spans="1:4" ht="15.75" customHeight="1">
      <c r="A19" s="12">
        <v>3721</v>
      </c>
      <c r="B19" s="11">
        <v>70</v>
      </c>
      <c r="C19" s="10">
        <v>22</v>
      </c>
      <c r="D19" s="9">
        <f t="shared" si="0"/>
        <v>0.31428571428571428</v>
      </c>
    </row>
    <row r="20" spans="1:4" ht="15.75" customHeight="1">
      <c r="A20" s="12">
        <v>3722</v>
      </c>
      <c r="B20" s="11">
        <v>70</v>
      </c>
      <c r="C20" s="10">
        <v>22</v>
      </c>
      <c r="D20" s="9">
        <f t="shared" si="0"/>
        <v>0.31428571428571428</v>
      </c>
    </row>
    <row r="21" spans="1:4" ht="15.75" customHeight="1">
      <c r="A21" s="12">
        <v>3730</v>
      </c>
      <c r="B21" s="11">
        <v>83</v>
      </c>
      <c r="C21" s="10">
        <v>16</v>
      </c>
      <c r="D21" s="9">
        <f t="shared" si="0"/>
        <v>0.19277108433734941</v>
      </c>
    </row>
    <row r="22" spans="1:4" ht="15.75" customHeight="1">
      <c r="A22" s="12">
        <v>3740</v>
      </c>
      <c r="B22" s="11">
        <v>76</v>
      </c>
      <c r="C22" s="10">
        <v>0</v>
      </c>
      <c r="D22" s="9">
        <f t="shared" si="0"/>
        <v>0</v>
      </c>
    </row>
    <row r="23" spans="1:4" ht="15.75" customHeight="1">
      <c r="A23" s="12">
        <v>3750</v>
      </c>
      <c r="B23" s="11">
        <v>104</v>
      </c>
      <c r="C23" s="10">
        <v>22</v>
      </c>
      <c r="D23" s="9">
        <f t="shared" si="0"/>
        <v>0.21153846153846154</v>
      </c>
    </row>
    <row r="24" spans="1:4" ht="18" customHeight="1">
      <c r="A24" s="8" t="s">
        <v>20</v>
      </c>
      <c r="B24" s="7">
        <f>SUM(B5:B23)</f>
        <v>1624</v>
      </c>
      <c r="C24" s="6">
        <f>SUM(C5:C23)</f>
        <v>365</v>
      </c>
      <c r="D24" s="5">
        <f t="shared" si="0"/>
        <v>0.22475369458128078</v>
      </c>
    </row>
    <row r="25" spans="1:4">
      <c r="A25" s="4"/>
      <c r="B25" s="4"/>
      <c r="C25" s="4"/>
      <c r="D25" s="4"/>
    </row>
    <row r="26" spans="1:4" ht="19.5" customHeight="1"/>
  </sheetData>
  <mergeCells count="5">
    <mergeCell ref="A1:D1"/>
    <mergeCell ref="C2:D2"/>
    <mergeCell ref="A3:A4"/>
    <mergeCell ref="B3:B4"/>
    <mergeCell ref="C3:D3"/>
  </mergeCells>
  <phoneticPr fontId="2" type="noConversion"/>
  <pageMargins left="1" right="1" top="1" bottom="1" header="0.5" footer="0.5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>
    <tabColor rgb="FFFF0000"/>
  </sheetPr>
  <dimension ref="A1:F368"/>
  <sheetViews>
    <sheetView tabSelected="1" workbookViewId="0">
      <selection activeCell="L369" sqref="L369"/>
    </sheetView>
  </sheetViews>
  <sheetFormatPr defaultRowHeight="13.5"/>
  <cols>
    <col min="1" max="1" width="10.5" style="1" customWidth="1"/>
    <col min="2" max="2" width="12.5" style="1" customWidth="1"/>
    <col min="3" max="3" width="24.625" style="1" customWidth="1"/>
    <col min="4" max="4" width="17" style="1" customWidth="1"/>
    <col min="5" max="5" width="14.5" style="2" customWidth="1"/>
    <col min="6" max="6" width="17.25" style="1" customWidth="1"/>
    <col min="7" max="16384" width="9" style="1"/>
  </cols>
  <sheetData>
    <row r="1" spans="1:6" ht="33" customHeight="1">
      <c r="A1" s="35" t="s">
        <v>1107</v>
      </c>
      <c r="B1" s="35"/>
      <c r="C1" s="35"/>
      <c r="D1" s="35"/>
      <c r="E1" s="35"/>
      <c r="F1" s="35"/>
    </row>
    <row r="2" spans="1:6" ht="22.5" customHeight="1">
      <c r="A2" s="16"/>
      <c r="B2" s="16"/>
      <c r="C2" s="16"/>
      <c r="D2" s="16"/>
      <c r="E2" s="16"/>
      <c r="F2" s="17" t="s">
        <v>1108</v>
      </c>
    </row>
    <row r="3" spans="1:6" ht="15.75" customHeight="1">
      <c r="A3" s="18" t="s">
        <v>0</v>
      </c>
      <c r="B3" s="18" t="s">
        <v>1</v>
      </c>
      <c r="C3" s="18" t="s">
        <v>36</v>
      </c>
      <c r="D3" s="19" t="s">
        <v>37</v>
      </c>
      <c r="E3" s="19" t="s">
        <v>26</v>
      </c>
      <c r="F3" s="19" t="s">
        <v>27</v>
      </c>
    </row>
    <row r="4" spans="1:6" ht="14.25" hidden="1" customHeight="1">
      <c r="A4" s="22">
        <v>3590</v>
      </c>
      <c r="B4" s="25" t="s">
        <v>38</v>
      </c>
      <c r="C4" s="25" t="s">
        <v>39</v>
      </c>
      <c r="D4" s="25" t="s">
        <v>40</v>
      </c>
      <c r="E4" s="25">
        <v>11</v>
      </c>
      <c r="F4" s="23">
        <v>346.5</v>
      </c>
    </row>
    <row r="5" spans="1:6" ht="14.25" hidden="1" customHeight="1">
      <c r="A5" s="21">
        <v>3590</v>
      </c>
      <c r="B5" s="24" t="s">
        <v>56</v>
      </c>
      <c r="C5" s="24" t="s">
        <v>57</v>
      </c>
      <c r="D5" s="24" t="s">
        <v>58</v>
      </c>
      <c r="E5" s="24">
        <v>12</v>
      </c>
      <c r="F5" s="20">
        <v>378</v>
      </c>
    </row>
    <row r="6" spans="1:6" ht="14.25" hidden="1" customHeight="1">
      <c r="A6" s="21">
        <v>3590</v>
      </c>
      <c r="B6" s="24" t="s">
        <v>50</v>
      </c>
      <c r="C6" s="24" t="s">
        <v>51</v>
      </c>
      <c r="D6" s="24" t="s">
        <v>52</v>
      </c>
      <c r="E6" s="24">
        <v>13</v>
      </c>
      <c r="F6" s="20">
        <v>409.5</v>
      </c>
    </row>
    <row r="7" spans="1:6" ht="14.25" hidden="1" customHeight="1">
      <c r="A7" s="21">
        <v>3590</v>
      </c>
      <c r="B7" s="24" t="s">
        <v>513</v>
      </c>
      <c r="C7" s="24" t="s">
        <v>514</v>
      </c>
      <c r="D7" s="24" t="s">
        <v>515</v>
      </c>
      <c r="E7" s="24">
        <v>15</v>
      </c>
      <c r="F7" s="20">
        <v>472.5</v>
      </c>
    </row>
    <row r="8" spans="1:6" ht="14.25" hidden="1" customHeight="1">
      <c r="A8" s="21">
        <v>3590</v>
      </c>
      <c r="B8" s="24" t="s">
        <v>516</v>
      </c>
      <c r="C8" s="24" t="s">
        <v>517</v>
      </c>
      <c r="D8" s="24" t="s">
        <v>518</v>
      </c>
      <c r="E8" s="24">
        <v>16</v>
      </c>
      <c r="F8" s="20">
        <v>527.34</v>
      </c>
    </row>
    <row r="9" spans="1:6" ht="14.25" hidden="1" customHeight="1">
      <c r="A9" s="21">
        <v>3590</v>
      </c>
      <c r="B9" s="24" t="s">
        <v>53</v>
      </c>
      <c r="C9" s="24" t="s">
        <v>54</v>
      </c>
      <c r="D9" s="24" t="s">
        <v>55</v>
      </c>
      <c r="E9" s="24">
        <v>17</v>
      </c>
      <c r="F9" s="20">
        <v>535.5</v>
      </c>
    </row>
    <row r="10" spans="1:6" ht="14.25" hidden="1" customHeight="1">
      <c r="A10" s="21">
        <v>3590</v>
      </c>
      <c r="B10" s="24" t="s">
        <v>41</v>
      </c>
      <c r="C10" s="24" t="s">
        <v>42</v>
      </c>
      <c r="D10" s="24" t="s">
        <v>43</v>
      </c>
      <c r="E10" s="24">
        <v>18</v>
      </c>
      <c r="F10" s="20">
        <v>567</v>
      </c>
    </row>
    <row r="11" spans="1:6" ht="14.25" hidden="1" customHeight="1">
      <c r="A11" s="21">
        <v>3590</v>
      </c>
      <c r="B11" s="24" t="s">
        <v>44</v>
      </c>
      <c r="C11" s="24" t="s">
        <v>45</v>
      </c>
      <c r="D11" s="24" t="s">
        <v>46</v>
      </c>
      <c r="E11" s="24">
        <v>18</v>
      </c>
      <c r="F11" s="20">
        <v>567</v>
      </c>
    </row>
    <row r="12" spans="1:6" ht="14.25" hidden="1" customHeight="1">
      <c r="A12" s="21">
        <v>3590</v>
      </c>
      <c r="B12" s="24" t="s">
        <v>519</v>
      </c>
      <c r="C12" s="24" t="s">
        <v>520</v>
      </c>
      <c r="D12" s="24" t="s">
        <v>521</v>
      </c>
      <c r="E12" s="24">
        <v>22</v>
      </c>
      <c r="F12" s="20">
        <v>739.7</v>
      </c>
    </row>
    <row r="13" spans="1:6" ht="14.25" hidden="1" customHeight="1">
      <c r="A13" s="21">
        <v>3590</v>
      </c>
      <c r="B13" s="24" t="s">
        <v>522</v>
      </c>
      <c r="C13" s="24" t="s">
        <v>523</v>
      </c>
      <c r="D13" s="24" t="s">
        <v>524</v>
      </c>
      <c r="E13" s="24">
        <v>24</v>
      </c>
      <c r="F13" s="20">
        <v>756</v>
      </c>
    </row>
    <row r="14" spans="1:6" ht="14.25" hidden="1" customHeight="1">
      <c r="A14" s="21">
        <v>3590</v>
      </c>
      <c r="B14" s="24" t="s">
        <v>525</v>
      </c>
      <c r="C14" s="24" t="s">
        <v>526</v>
      </c>
      <c r="D14" s="24" t="s">
        <v>527</v>
      </c>
      <c r="E14" s="24">
        <v>24</v>
      </c>
      <c r="F14" s="20">
        <v>784.02</v>
      </c>
    </row>
    <row r="15" spans="1:6" ht="14.25" hidden="1" customHeight="1">
      <c r="A15" s="21">
        <v>3590</v>
      </c>
      <c r="B15" s="24" t="s">
        <v>528</v>
      </c>
      <c r="C15" s="24" t="s">
        <v>529</v>
      </c>
      <c r="D15" s="24" t="s">
        <v>530</v>
      </c>
      <c r="E15" s="24">
        <v>27</v>
      </c>
      <c r="F15" s="20">
        <v>850.5</v>
      </c>
    </row>
    <row r="16" spans="1:6" ht="14.25" hidden="1" customHeight="1">
      <c r="A16" s="21">
        <v>3590</v>
      </c>
      <c r="B16" s="24" t="s">
        <v>531</v>
      </c>
      <c r="C16" s="24" t="s">
        <v>532</v>
      </c>
      <c r="D16" s="24" t="s">
        <v>533</v>
      </c>
      <c r="E16" s="24">
        <v>26</v>
      </c>
      <c r="F16" s="20">
        <v>879.71</v>
      </c>
    </row>
    <row r="17" spans="1:6" ht="14.25" hidden="1" customHeight="1">
      <c r="A17" s="21">
        <v>3590</v>
      </c>
      <c r="B17" s="24" t="s">
        <v>47</v>
      </c>
      <c r="C17" s="24" t="s">
        <v>48</v>
      </c>
      <c r="D17" s="24" t="s">
        <v>49</v>
      </c>
      <c r="E17" s="24">
        <v>30</v>
      </c>
      <c r="F17" s="20">
        <v>945</v>
      </c>
    </row>
    <row r="18" spans="1:6" ht="14.25" hidden="1" customHeight="1">
      <c r="A18" s="21">
        <v>3590</v>
      </c>
      <c r="B18" s="24" t="s">
        <v>534</v>
      </c>
      <c r="C18" s="24" t="s">
        <v>535</v>
      </c>
      <c r="D18" s="24" t="s">
        <v>536</v>
      </c>
      <c r="E18" s="24">
        <v>35</v>
      </c>
      <c r="F18" s="20">
        <v>1205.24</v>
      </c>
    </row>
    <row r="19" spans="1:6" ht="14.25" hidden="1" customHeight="1">
      <c r="A19" s="21">
        <v>3590</v>
      </c>
      <c r="B19" s="24" t="s">
        <v>537</v>
      </c>
      <c r="C19" s="24" t="s">
        <v>538</v>
      </c>
      <c r="D19" s="24" t="s">
        <v>539</v>
      </c>
      <c r="E19" s="24">
        <v>44</v>
      </c>
      <c r="F19" s="20">
        <v>1385.99</v>
      </c>
    </row>
    <row r="20" spans="1:6" ht="14.25" hidden="1" customHeight="1">
      <c r="A20" s="21">
        <v>3590</v>
      </c>
      <c r="B20" s="24" t="s">
        <v>540</v>
      </c>
      <c r="C20" s="24" t="s">
        <v>541</v>
      </c>
      <c r="D20" s="24" t="s">
        <v>542</v>
      </c>
      <c r="E20" s="24">
        <v>50</v>
      </c>
      <c r="F20" s="20">
        <v>1575</v>
      </c>
    </row>
    <row r="21" spans="1:6" ht="14.25" hidden="1" customHeight="1">
      <c r="A21" s="21">
        <v>3590</v>
      </c>
      <c r="B21" s="24" t="s">
        <v>543</v>
      </c>
      <c r="C21" s="24" t="s">
        <v>544</v>
      </c>
      <c r="D21" s="24" t="s">
        <v>545</v>
      </c>
      <c r="E21" s="24">
        <v>50</v>
      </c>
      <c r="F21" s="20">
        <v>1575</v>
      </c>
    </row>
    <row r="22" spans="1:6" ht="14.25" hidden="1" customHeight="1">
      <c r="A22" s="21">
        <v>3590</v>
      </c>
      <c r="B22" s="24" t="s">
        <v>546</v>
      </c>
      <c r="C22" s="24" t="s">
        <v>547</v>
      </c>
      <c r="D22" s="24" t="s">
        <v>548</v>
      </c>
      <c r="E22" s="24">
        <v>54</v>
      </c>
      <c r="F22" s="20">
        <v>1705.67</v>
      </c>
    </row>
    <row r="23" spans="1:6" ht="14.25" hidden="1" customHeight="1">
      <c r="A23" s="21">
        <v>3590</v>
      </c>
      <c r="B23" s="24" t="s">
        <v>549</v>
      </c>
      <c r="C23" s="24" t="s">
        <v>550</v>
      </c>
      <c r="D23" s="24" t="s">
        <v>551</v>
      </c>
      <c r="E23" s="24">
        <v>60</v>
      </c>
      <c r="F23" s="20">
        <v>1913.35</v>
      </c>
    </row>
    <row r="24" spans="1:6" ht="14.25" hidden="1" customHeight="1">
      <c r="A24" s="21">
        <v>3600</v>
      </c>
      <c r="B24" s="24" t="s">
        <v>71</v>
      </c>
      <c r="C24" s="24" t="s">
        <v>72</v>
      </c>
      <c r="D24" s="24" t="s">
        <v>73</v>
      </c>
      <c r="E24" s="24">
        <v>4</v>
      </c>
      <c r="F24" s="20">
        <v>126</v>
      </c>
    </row>
    <row r="25" spans="1:6" ht="14.25" hidden="1" customHeight="1">
      <c r="A25" s="21">
        <v>3600</v>
      </c>
      <c r="B25" s="24" t="s">
        <v>552</v>
      </c>
      <c r="C25" s="24" t="s">
        <v>553</v>
      </c>
      <c r="D25" s="24" t="s">
        <v>554</v>
      </c>
      <c r="E25" s="24">
        <v>11</v>
      </c>
      <c r="F25" s="20">
        <v>346.5</v>
      </c>
    </row>
    <row r="26" spans="1:6" ht="14.25" hidden="1" customHeight="1">
      <c r="A26" s="21">
        <v>3600</v>
      </c>
      <c r="B26" s="24" t="s">
        <v>68</v>
      </c>
      <c r="C26" s="24" t="s">
        <v>69</v>
      </c>
      <c r="D26" s="24" t="s">
        <v>70</v>
      </c>
      <c r="E26" s="24">
        <v>4</v>
      </c>
      <c r="F26" s="20">
        <v>350.26</v>
      </c>
    </row>
    <row r="27" spans="1:6" ht="14.25" hidden="1" customHeight="1">
      <c r="A27" s="21">
        <v>3600</v>
      </c>
      <c r="B27" s="24" t="s">
        <v>62</v>
      </c>
      <c r="C27" s="24" t="s">
        <v>63</v>
      </c>
      <c r="D27" s="24" t="s">
        <v>64</v>
      </c>
      <c r="E27" s="24">
        <v>14</v>
      </c>
      <c r="F27" s="20">
        <v>441</v>
      </c>
    </row>
    <row r="28" spans="1:6" ht="14.25" hidden="1" customHeight="1">
      <c r="A28" s="21">
        <v>3600</v>
      </c>
      <c r="B28" s="24" t="s">
        <v>74</v>
      </c>
      <c r="C28" s="24" t="s">
        <v>75</v>
      </c>
      <c r="D28" s="24" t="s">
        <v>76</v>
      </c>
      <c r="E28" s="24">
        <v>16</v>
      </c>
      <c r="F28" s="20">
        <v>481.89</v>
      </c>
    </row>
    <row r="29" spans="1:6" ht="14.25" hidden="1" customHeight="1">
      <c r="A29" s="21">
        <v>3600</v>
      </c>
      <c r="B29" s="24" t="s">
        <v>59</v>
      </c>
      <c r="C29" s="24" t="s">
        <v>60</v>
      </c>
      <c r="D29" s="24" t="s">
        <v>61</v>
      </c>
      <c r="E29" s="24">
        <v>17</v>
      </c>
      <c r="F29" s="20">
        <v>535.5</v>
      </c>
    </row>
    <row r="30" spans="1:6" ht="14.25" hidden="1" customHeight="1">
      <c r="A30" s="21">
        <v>3600</v>
      </c>
      <c r="B30" s="24" t="s">
        <v>555</v>
      </c>
      <c r="C30" s="24" t="s">
        <v>556</v>
      </c>
      <c r="D30" s="24" t="s">
        <v>557</v>
      </c>
      <c r="E30" s="24">
        <v>20</v>
      </c>
      <c r="F30" s="20">
        <v>630</v>
      </c>
    </row>
    <row r="31" spans="1:6" ht="14.25" hidden="1" customHeight="1">
      <c r="A31" s="21">
        <v>3600</v>
      </c>
      <c r="B31" s="24" t="s">
        <v>558</v>
      </c>
      <c r="C31" s="24" t="s">
        <v>559</v>
      </c>
      <c r="D31" s="24" t="s">
        <v>560</v>
      </c>
      <c r="E31" s="24">
        <v>24</v>
      </c>
      <c r="F31" s="20">
        <v>755.99</v>
      </c>
    </row>
    <row r="32" spans="1:6" ht="14.25" hidden="1" customHeight="1">
      <c r="A32" s="21">
        <v>3600</v>
      </c>
      <c r="B32" s="24" t="s">
        <v>561</v>
      </c>
      <c r="C32" s="24" t="s">
        <v>562</v>
      </c>
      <c r="D32" s="24" t="s">
        <v>563</v>
      </c>
      <c r="E32" s="24">
        <v>25</v>
      </c>
      <c r="F32" s="20">
        <v>820.19</v>
      </c>
    </row>
    <row r="33" spans="1:6" ht="14.25" hidden="1" customHeight="1">
      <c r="A33" s="21">
        <v>3600</v>
      </c>
      <c r="B33" s="24" t="s">
        <v>564</v>
      </c>
      <c r="C33" s="24" t="s">
        <v>565</v>
      </c>
      <c r="D33" s="24" t="s">
        <v>566</v>
      </c>
      <c r="E33" s="24">
        <v>29</v>
      </c>
      <c r="F33" s="20">
        <v>913.5</v>
      </c>
    </row>
    <row r="34" spans="1:6" ht="14.25" hidden="1" customHeight="1">
      <c r="A34" s="21">
        <v>3600</v>
      </c>
      <c r="B34" s="24" t="s">
        <v>567</v>
      </c>
      <c r="C34" s="24" t="s">
        <v>568</v>
      </c>
      <c r="D34" s="24" t="s">
        <v>569</v>
      </c>
      <c r="E34" s="24">
        <v>30</v>
      </c>
      <c r="F34" s="20">
        <v>945</v>
      </c>
    </row>
    <row r="35" spans="1:6" ht="14.25" hidden="1" customHeight="1">
      <c r="A35" s="21">
        <v>3600</v>
      </c>
      <c r="B35" s="24" t="s">
        <v>65</v>
      </c>
      <c r="C35" s="24" t="s">
        <v>66</v>
      </c>
      <c r="D35" s="24" t="s">
        <v>67</v>
      </c>
      <c r="E35" s="24">
        <v>30</v>
      </c>
      <c r="F35" s="20">
        <v>968.35</v>
      </c>
    </row>
    <row r="36" spans="1:6" ht="14.25" hidden="1" customHeight="1">
      <c r="A36" s="21">
        <v>3600</v>
      </c>
      <c r="B36" s="24" t="s">
        <v>570</v>
      </c>
      <c r="C36" s="24" t="s">
        <v>571</v>
      </c>
      <c r="D36" s="24" t="s">
        <v>572</v>
      </c>
      <c r="E36" s="24">
        <v>33</v>
      </c>
      <c r="F36" s="20">
        <v>1142.22</v>
      </c>
    </row>
    <row r="37" spans="1:6" ht="14.25" hidden="1" customHeight="1">
      <c r="A37" s="21">
        <v>3600</v>
      </c>
      <c r="B37" s="24" t="s">
        <v>573</v>
      </c>
      <c r="C37" s="24" t="s">
        <v>574</v>
      </c>
      <c r="D37" s="24" t="s">
        <v>575</v>
      </c>
      <c r="E37" s="24">
        <v>41</v>
      </c>
      <c r="F37" s="20">
        <v>1300.8399999999999</v>
      </c>
    </row>
    <row r="38" spans="1:6" ht="14.25" hidden="1" customHeight="1">
      <c r="A38" s="21">
        <v>3600</v>
      </c>
      <c r="B38" s="24" t="s">
        <v>576</v>
      </c>
      <c r="C38" s="24" t="s">
        <v>577</v>
      </c>
      <c r="D38" s="24" t="s">
        <v>578</v>
      </c>
      <c r="E38" s="24">
        <v>42</v>
      </c>
      <c r="F38" s="20">
        <v>1323</v>
      </c>
    </row>
    <row r="39" spans="1:6" ht="14.25" hidden="1" customHeight="1">
      <c r="A39" s="21">
        <v>3600</v>
      </c>
      <c r="B39" s="24" t="s">
        <v>579</v>
      </c>
      <c r="C39" s="24" t="s">
        <v>580</v>
      </c>
      <c r="D39" s="24" t="s">
        <v>581</v>
      </c>
      <c r="E39" s="24">
        <v>54</v>
      </c>
      <c r="F39" s="20">
        <v>1747.7</v>
      </c>
    </row>
    <row r="40" spans="1:6" ht="14.25" hidden="1" customHeight="1">
      <c r="A40" s="21">
        <v>3600</v>
      </c>
      <c r="B40" s="24" t="s">
        <v>582</v>
      </c>
      <c r="C40" s="24" t="s">
        <v>583</v>
      </c>
      <c r="D40" s="24" t="s">
        <v>584</v>
      </c>
      <c r="E40" s="24">
        <v>72</v>
      </c>
      <c r="F40" s="20">
        <v>2322.17</v>
      </c>
    </row>
    <row r="41" spans="1:6" ht="14.25" hidden="1" customHeight="1">
      <c r="A41" s="21">
        <v>3610</v>
      </c>
      <c r="B41" s="24" t="s">
        <v>585</v>
      </c>
      <c r="C41" s="24" t="s">
        <v>586</v>
      </c>
      <c r="D41" s="24" t="s">
        <v>587</v>
      </c>
      <c r="E41" s="24">
        <v>12</v>
      </c>
      <c r="F41" s="20">
        <v>378</v>
      </c>
    </row>
    <row r="42" spans="1:6" ht="14.25" hidden="1" customHeight="1">
      <c r="A42" s="21">
        <v>3610</v>
      </c>
      <c r="B42" s="24" t="s">
        <v>588</v>
      </c>
      <c r="C42" s="24" t="s">
        <v>589</v>
      </c>
      <c r="D42" s="24" t="s">
        <v>590</v>
      </c>
      <c r="E42" s="24">
        <v>17</v>
      </c>
      <c r="F42" s="20">
        <v>535.5</v>
      </c>
    </row>
    <row r="43" spans="1:6" ht="14.25" hidden="1" customHeight="1">
      <c r="A43" s="21">
        <v>3610</v>
      </c>
      <c r="B43" s="24" t="s">
        <v>107</v>
      </c>
      <c r="C43" s="24" t="s">
        <v>108</v>
      </c>
      <c r="D43" s="24" t="s">
        <v>109</v>
      </c>
      <c r="E43" s="24">
        <v>18</v>
      </c>
      <c r="F43" s="20">
        <v>567</v>
      </c>
    </row>
    <row r="44" spans="1:6" ht="14.25" hidden="1" customHeight="1">
      <c r="A44" s="21">
        <v>3610</v>
      </c>
      <c r="B44" s="24" t="s">
        <v>591</v>
      </c>
      <c r="C44" s="24" t="s">
        <v>592</v>
      </c>
      <c r="D44" s="24" t="s">
        <v>593</v>
      </c>
      <c r="E44" s="24">
        <v>19</v>
      </c>
      <c r="F44" s="20">
        <v>622.03</v>
      </c>
    </row>
    <row r="45" spans="1:6" ht="14.25" hidden="1" customHeight="1">
      <c r="A45" s="21">
        <v>3610</v>
      </c>
      <c r="B45" s="24" t="s">
        <v>594</v>
      </c>
      <c r="C45" s="24" t="s">
        <v>595</v>
      </c>
      <c r="D45" s="24" t="s">
        <v>596</v>
      </c>
      <c r="E45" s="24">
        <v>20</v>
      </c>
      <c r="F45" s="20">
        <v>686.04</v>
      </c>
    </row>
    <row r="46" spans="1:6" ht="14.25" hidden="1" customHeight="1">
      <c r="A46" s="21">
        <v>3610</v>
      </c>
      <c r="B46" s="24" t="s">
        <v>597</v>
      </c>
      <c r="C46" s="24" t="s">
        <v>598</v>
      </c>
      <c r="D46" s="24" t="s">
        <v>599</v>
      </c>
      <c r="E46" s="24">
        <v>22</v>
      </c>
      <c r="F46" s="20">
        <v>693</v>
      </c>
    </row>
    <row r="47" spans="1:6" ht="14.25" hidden="1" customHeight="1">
      <c r="A47" s="21">
        <v>3610</v>
      </c>
      <c r="B47" s="24" t="s">
        <v>89</v>
      </c>
      <c r="C47" s="24" t="s">
        <v>90</v>
      </c>
      <c r="D47" s="24" t="s">
        <v>91</v>
      </c>
      <c r="E47" s="24">
        <v>23</v>
      </c>
      <c r="F47" s="20">
        <v>724.5</v>
      </c>
    </row>
    <row r="48" spans="1:6" ht="14.25" hidden="1" customHeight="1">
      <c r="A48" s="21">
        <v>3610</v>
      </c>
      <c r="B48" s="24" t="s">
        <v>600</v>
      </c>
      <c r="C48" s="24" t="s">
        <v>601</v>
      </c>
      <c r="D48" s="24" t="s">
        <v>602</v>
      </c>
      <c r="E48" s="24">
        <v>24</v>
      </c>
      <c r="F48" s="20">
        <v>756</v>
      </c>
    </row>
    <row r="49" spans="1:6" ht="14.25" hidden="1" customHeight="1">
      <c r="A49" s="21">
        <v>3610</v>
      </c>
      <c r="B49" s="24" t="s">
        <v>80</v>
      </c>
      <c r="C49" s="24" t="s">
        <v>81</v>
      </c>
      <c r="D49" s="24" t="s">
        <v>82</v>
      </c>
      <c r="E49" s="24">
        <v>24</v>
      </c>
      <c r="F49" s="20">
        <v>786.59</v>
      </c>
    </row>
    <row r="50" spans="1:6" ht="14.25" hidden="1" customHeight="1">
      <c r="A50" s="21">
        <v>3610</v>
      </c>
      <c r="B50" s="24" t="s">
        <v>603</v>
      </c>
      <c r="C50" s="24" t="s">
        <v>604</v>
      </c>
      <c r="D50" s="24" t="s">
        <v>605</v>
      </c>
      <c r="E50" s="24">
        <v>25</v>
      </c>
      <c r="F50" s="20">
        <v>787.5</v>
      </c>
    </row>
    <row r="51" spans="1:6" ht="14.25" hidden="1" customHeight="1">
      <c r="A51" s="21">
        <v>3610</v>
      </c>
      <c r="B51" s="24" t="s">
        <v>606</v>
      </c>
      <c r="C51" s="24" t="s">
        <v>607</v>
      </c>
      <c r="D51" s="24" t="s">
        <v>608</v>
      </c>
      <c r="E51" s="24">
        <v>25</v>
      </c>
      <c r="F51" s="20">
        <v>787.5</v>
      </c>
    </row>
    <row r="52" spans="1:6" ht="14.25" hidden="1" customHeight="1">
      <c r="A52" s="21">
        <v>3610</v>
      </c>
      <c r="B52" s="24" t="s">
        <v>609</v>
      </c>
      <c r="C52" s="24" t="s">
        <v>610</v>
      </c>
      <c r="D52" s="24" t="s">
        <v>611</v>
      </c>
      <c r="E52" s="24">
        <v>26</v>
      </c>
      <c r="F52" s="20">
        <v>819</v>
      </c>
    </row>
    <row r="53" spans="1:6" ht="14.25" hidden="1" customHeight="1">
      <c r="A53" s="21">
        <v>3610</v>
      </c>
      <c r="B53" s="24" t="s">
        <v>95</v>
      </c>
      <c r="C53" s="24" t="s">
        <v>96</v>
      </c>
      <c r="D53" s="24" t="s">
        <v>97</v>
      </c>
      <c r="E53" s="24">
        <v>29</v>
      </c>
      <c r="F53" s="20">
        <v>913.5</v>
      </c>
    </row>
    <row r="54" spans="1:6" ht="14.25" hidden="1" customHeight="1">
      <c r="A54" s="21">
        <v>3610</v>
      </c>
      <c r="B54" s="24" t="s">
        <v>612</v>
      </c>
      <c r="C54" s="24" t="s">
        <v>613</v>
      </c>
      <c r="D54" s="24" t="s">
        <v>614</v>
      </c>
      <c r="E54" s="24">
        <v>30</v>
      </c>
      <c r="F54" s="20">
        <v>963.68</v>
      </c>
    </row>
    <row r="55" spans="1:6" ht="14.25" hidden="1" customHeight="1">
      <c r="A55" s="21">
        <v>3610</v>
      </c>
      <c r="B55" s="24" t="s">
        <v>615</v>
      </c>
      <c r="C55" s="24" t="s">
        <v>616</v>
      </c>
      <c r="D55" s="24" t="s">
        <v>617</v>
      </c>
      <c r="E55" s="24">
        <v>32</v>
      </c>
      <c r="F55" s="20">
        <v>1059.3699999999999</v>
      </c>
    </row>
    <row r="56" spans="1:6" ht="14.25" hidden="1" customHeight="1">
      <c r="A56" s="21">
        <v>3610</v>
      </c>
      <c r="B56" s="24" t="s">
        <v>104</v>
      </c>
      <c r="C56" s="24" t="s">
        <v>105</v>
      </c>
      <c r="D56" s="24" t="s">
        <v>106</v>
      </c>
      <c r="E56" s="24">
        <v>30</v>
      </c>
      <c r="F56" s="20">
        <v>1127.1300000000001</v>
      </c>
    </row>
    <row r="57" spans="1:6" ht="14.25" hidden="1" customHeight="1">
      <c r="A57" s="21">
        <v>3610</v>
      </c>
      <c r="B57" s="24" t="s">
        <v>83</v>
      </c>
      <c r="C57" s="24" t="s">
        <v>84</v>
      </c>
      <c r="D57" s="24" t="s">
        <v>85</v>
      </c>
      <c r="E57" s="24">
        <v>37</v>
      </c>
      <c r="F57" s="20">
        <v>1206.33</v>
      </c>
    </row>
    <row r="58" spans="1:6" ht="14.25" hidden="1" customHeight="1">
      <c r="A58" s="21">
        <v>3610</v>
      </c>
      <c r="B58" s="24" t="s">
        <v>77</v>
      </c>
      <c r="C58" s="24" t="s">
        <v>78</v>
      </c>
      <c r="D58" s="24" t="s">
        <v>79</v>
      </c>
      <c r="E58" s="24">
        <v>41</v>
      </c>
      <c r="F58" s="20">
        <v>1291.5</v>
      </c>
    </row>
    <row r="59" spans="1:6" ht="14.25" hidden="1" customHeight="1">
      <c r="A59" s="21">
        <v>3610</v>
      </c>
      <c r="B59" s="24" t="s">
        <v>618</v>
      </c>
      <c r="C59" s="24" t="s">
        <v>619</v>
      </c>
      <c r="D59" s="24" t="s">
        <v>620</v>
      </c>
      <c r="E59" s="24">
        <v>41</v>
      </c>
      <c r="F59" s="20">
        <v>1291.5</v>
      </c>
    </row>
    <row r="60" spans="1:6" ht="14.25" hidden="1" customHeight="1">
      <c r="A60" s="21">
        <v>3610</v>
      </c>
      <c r="B60" s="24" t="s">
        <v>86</v>
      </c>
      <c r="C60" s="24" t="s">
        <v>87</v>
      </c>
      <c r="D60" s="24" t="s">
        <v>88</v>
      </c>
      <c r="E60" s="24">
        <v>34</v>
      </c>
      <c r="F60" s="20">
        <v>1369.84</v>
      </c>
    </row>
    <row r="61" spans="1:6" ht="14.25" hidden="1" customHeight="1">
      <c r="A61" s="21">
        <v>3610</v>
      </c>
      <c r="B61" s="24" t="s">
        <v>621</v>
      </c>
      <c r="C61" s="24" t="s">
        <v>622</v>
      </c>
      <c r="D61" s="24" t="s">
        <v>623</v>
      </c>
      <c r="E61" s="24">
        <v>45</v>
      </c>
      <c r="F61" s="20">
        <v>1422.17</v>
      </c>
    </row>
    <row r="62" spans="1:6" ht="14.25" hidden="1" customHeight="1">
      <c r="A62" s="21">
        <v>3610</v>
      </c>
      <c r="B62" s="24" t="s">
        <v>624</v>
      </c>
      <c r="C62" s="24" t="s">
        <v>625</v>
      </c>
      <c r="D62" s="24" t="s">
        <v>626</v>
      </c>
      <c r="E62" s="24">
        <v>47</v>
      </c>
      <c r="F62" s="20">
        <v>1503.85</v>
      </c>
    </row>
    <row r="63" spans="1:6" ht="14.25" hidden="1" customHeight="1">
      <c r="A63" s="21">
        <v>3610</v>
      </c>
      <c r="B63" s="24" t="s">
        <v>113</v>
      </c>
      <c r="C63" s="24" t="s">
        <v>114</v>
      </c>
      <c r="D63" s="24" t="s">
        <v>115</v>
      </c>
      <c r="E63" s="24">
        <v>44</v>
      </c>
      <c r="F63" s="20">
        <v>1558.79</v>
      </c>
    </row>
    <row r="64" spans="1:6" ht="14.25" hidden="1" customHeight="1">
      <c r="A64" s="21">
        <v>3610</v>
      </c>
      <c r="B64" s="24" t="s">
        <v>92</v>
      </c>
      <c r="C64" s="24" t="s">
        <v>93</v>
      </c>
      <c r="D64" s="24" t="s">
        <v>94</v>
      </c>
      <c r="E64" s="24">
        <v>52</v>
      </c>
      <c r="F64" s="20">
        <v>1638</v>
      </c>
    </row>
    <row r="65" spans="1:6" ht="14.25" hidden="1" customHeight="1">
      <c r="A65" s="21">
        <v>3610</v>
      </c>
      <c r="B65" s="24" t="s">
        <v>101</v>
      </c>
      <c r="C65" s="24" t="s">
        <v>102</v>
      </c>
      <c r="D65" s="24" t="s">
        <v>103</v>
      </c>
      <c r="E65" s="24">
        <v>53</v>
      </c>
      <c r="F65" s="20">
        <v>1674.17</v>
      </c>
    </row>
    <row r="66" spans="1:6" ht="14.25" hidden="1" customHeight="1">
      <c r="A66" s="21">
        <v>3610</v>
      </c>
      <c r="B66" s="24" t="s">
        <v>627</v>
      </c>
      <c r="C66" s="24" t="s">
        <v>628</v>
      </c>
      <c r="D66" s="24" t="s">
        <v>629</v>
      </c>
      <c r="E66" s="24">
        <v>56</v>
      </c>
      <c r="F66" s="20">
        <v>1848.06</v>
      </c>
    </row>
    <row r="67" spans="1:6" ht="14.25" hidden="1" customHeight="1">
      <c r="A67" s="21">
        <v>3610</v>
      </c>
      <c r="B67" s="24" t="s">
        <v>630</v>
      </c>
      <c r="C67" s="24" t="s">
        <v>631</v>
      </c>
      <c r="D67" s="24" t="s">
        <v>632</v>
      </c>
      <c r="E67" s="24">
        <v>59</v>
      </c>
      <c r="F67" s="20">
        <v>1858.5</v>
      </c>
    </row>
    <row r="68" spans="1:6" ht="14.25" hidden="1" customHeight="1">
      <c r="A68" s="21">
        <v>3610</v>
      </c>
      <c r="B68" s="24" t="s">
        <v>110</v>
      </c>
      <c r="C68" s="24" t="s">
        <v>111</v>
      </c>
      <c r="D68" s="24" t="s">
        <v>112</v>
      </c>
      <c r="E68" s="24">
        <v>60</v>
      </c>
      <c r="F68" s="20">
        <v>1890</v>
      </c>
    </row>
    <row r="69" spans="1:6" ht="14.25" hidden="1" customHeight="1">
      <c r="A69" s="21">
        <v>3610</v>
      </c>
      <c r="B69" s="24" t="s">
        <v>98</v>
      </c>
      <c r="C69" s="24" t="s">
        <v>99</v>
      </c>
      <c r="D69" s="24" t="s">
        <v>100</v>
      </c>
      <c r="E69" s="24">
        <v>62</v>
      </c>
      <c r="F69" s="20">
        <v>1976.35</v>
      </c>
    </row>
    <row r="70" spans="1:6" ht="14.25" hidden="1" customHeight="1">
      <c r="A70" s="21">
        <v>3610</v>
      </c>
      <c r="B70" s="24" t="s">
        <v>633</v>
      </c>
      <c r="C70" s="24" t="s">
        <v>634</v>
      </c>
      <c r="D70" s="24" t="s">
        <v>635</v>
      </c>
      <c r="E70" s="24">
        <v>65</v>
      </c>
      <c r="F70" s="20">
        <v>2215.62</v>
      </c>
    </row>
    <row r="71" spans="1:6" ht="14.25" hidden="1" customHeight="1">
      <c r="A71" s="21">
        <v>3610</v>
      </c>
      <c r="B71" s="24" t="s">
        <v>636</v>
      </c>
      <c r="C71" s="24" t="s">
        <v>637</v>
      </c>
      <c r="D71" s="24" t="s">
        <v>638</v>
      </c>
      <c r="E71" s="24">
        <v>100</v>
      </c>
      <c r="F71" s="20">
        <v>3150</v>
      </c>
    </row>
    <row r="72" spans="1:6" ht="14.25" hidden="1" customHeight="1">
      <c r="A72" s="21">
        <v>3610</v>
      </c>
      <c r="B72" s="24" t="s">
        <v>639</v>
      </c>
      <c r="C72" s="24" t="s">
        <v>640</v>
      </c>
      <c r="D72" s="24" t="s">
        <v>641</v>
      </c>
      <c r="E72" s="24">
        <v>99</v>
      </c>
      <c r="F72" s="20">
        <v>3212.4</v>
      </c>
    </row>
    <row r="73" spans="1:6" ht="14.25" hidden="1" customHeight="1">
      <c r="A73" s="21">
        <v>3620</v>
      </c>
      <c r="B73" s="24" t="s">
        <v>116</v>
      </c>
      <c r="C73" s="24" t="s">
        <v>117</v>
      </c>
      <c r="D73" s="24" t="s">
        <v>118</v>
      </c>
      <c r="E73" s="24">
        <v>10</v>
      </c>
      <c r="F73" s="20">
        <v>298.77999999999997</v>
      </c>
    </row>
    <row r="74" spans="1:6" ht="14.25" hidden="1" customHeight="1">
      <c r="A74" s="21">
        <v>3620</v>
      </c>
      <c r="B74" s="24" t="s">
        <v>642</v>
      </c>
      <c r="C74" s="24" t="s">
        <v>643</v>
      </c>
      <c r="D74" s="24" t="s">
        <v>644</v>
      </c>
      <c r="E74" s="24">
        <v>10</v>
      </c>
      <c r="F74" s="20">
        <v>315</v>
      </c>
    </row>
    <row r="75" spans="1:6" ht="14.25" hidden="1" customHeight="1">
      <c r="A75" s="21">
        <v>3620</v>
      </c>
      <c r="B75" s="24" t="s">
        <v>645</v>
      </c>
      <c r="C75" s="24" t="s">
        <v>646</v>
      </c>
      <c r="D75" s="24" t="s">
        <v>647</v>
      </c>
      <c r="E75" s="24">
        <v>18</v>
      </c>
      <c r="F75" s="20">
        <v>567</v>
      </c>
    </row>
    <row r="76" spans="1:6" ht="14.25" hidden="1" customHeight="1">
      <c r="A76" s="21">
        <v>3620</v>
      </c>
      <c r="B76" s="24" t="s">
        <v>648</v>
      </c>
      <c r="C76" s="24" t="s">
        <v>649</v>
      </c>
      <c r="D76" s="24" t="s">
        <v>650</v>
      </c>
      <c r="E76" s="24">
        <v>21</v>
      </c>
      <c r="F76" s="20">
        <v>661.5</v>
      </c>
    </row>
    <row r="77" spans="1:6" ht="14.25" hidden="1" customHeight="1">
      <c r="A77" s="21">
        <v>3620</v>
      </c>
      <c r="B77" s="24" t="s">
        <v>651</v>
      </c>
      <c r="C77" s="24" t="s">
        <v>652</v>
      </c>
      <c r="D77" s="24" t="s">
        <v>653</v>
      </c>
      <c r="E77" s="24">
        <v>23</v>
      </c>
      <c r="F77" s="20">
        <v>724.5</v>
      </c>
    </row>
    <row r="78" spans="1:6" ht="14.25" hidden="1" customHeight="1">
      <c r="A78" s="21">
        <v>3620</v>
      </c>
      <c r="B78" s="24" t="s">
        <v>654</v>
      </c>
      <c r="C78" s="24" t="s">
        <v>655</v>
      </c>
      <c r="D78" s="24" t="s">
        <v>656</v>
      </c>
      <c r="E78" s="24">
        <v>34</v>
      </c>
      <c r="F78" s="20">
        <v>1071</v>
      </c>
    </row>
    <row r="79" spans="1:6" ht="14.25" hidden="1" customHeight="1">
      <c r="A79" s="21">
        <v>3620</v>
      </c>
      <c r="B79" s="24" t="s">
        <v>657</v>
      </c>
      <c r="C79" s="24" t="s">
        <v>658</v>
      </c>
      <c r="D79" s="24" t="s">
        <v>659</v>
      </c>
      <c r="E79" s="24">
        <v>44</v>
      </c>
      <c r="F79" s="20">
        <v>1498</v>
      </c>
    </row>
    <row r="80" spans="1:6" ht="14.25" hidden="1" customHeight="1">
      <c r="A80" s="21">
        <v>3630</v>
      </c>
      <c r="B80" s="24" t="s">
        <v>660</v>
      </c>
      <c r="C80" s="24" t="s">
        <v>661</v>
      </c>
      <c r="D80" s="24" t="s">
        <v>662</v>
      </c>
      <c r="E80" s="24">
        <v>11</v>
      </c>
      <c r="F80" s="20">
        <v>346.58</v>
      </c>
    </row>
    <row r="81" spans="1:6" ht="14.25" hidden="1" customHeight="1">
      <c r="A81" s="21">
        <v>3630</v>
      </c>
      <c r="B81" s="24" t="s">
        <v>122</v>
      </c>
      <c r="C81" s="24" t="s">
        <v>123</v>
      </c>
      <c r="D81" s="24" t="s">
        <v>124</v>
      </c>
      <c r="E81" s="24">
        <v>17</v>
      </c>
      <c r="F81" s="20">
        <v>535.5</v>
      </c>
    </row>
    <row r="82" spans="1:6" ht="14.25" hidden="1" customHeight="1">
      <c r="A82" s="21">
        <v>3630</v>
      </c>
      <c r="B82" s="24" t="s">
        <v>119</v>
      </c>
      <c r="C82" s="24" t="s">
        <v>120</v>
      </c>
      <c r="D82" s="24" t="s">
        <v>121</v>
      </c>
      <c r="E82" s="24">
        <v>21</v>
      </c>
      <c r="F82" s="20">
        <v>661.5</v>
      </c>
    </row>
    <row r="83" spans="1:6" ht="14.25" hidden="1" customHeight="1">
      <c r="A83" s="21">
        <v>3630</v>
      </c>
      <c r="B83" s="24" t="s">
        <v>125</v>
      </c>
      <c r="C83" s="24" t="s">
        <v>126</v>
      </c>
      <c r="D83" s="24" t="s">
        <v>127</v>
      </c>
      <c r="E83" s="24">
        <v>24</v>
      </c>
      <c r="F83" s="20">
        <v>756</v>
      </c>
    </row>
    <row r="84" spans="1:6" ht="14.25" hidden="1" customHeight="1">
      <c r="A84" s="21">
        <v>3630</v>
      </c>
      <c r="B84" s="24" t="s">
        <v>134</v>
      </c>
      <c r="C84" s="24" t="s">
        <v>135</v>
      </c>
      <c r="D84" s="24" t="s">
        <v>136</v>
      </c>
      <c r="E84" s="24">
        <v>24</v>
      </c>
      <c r="F84" s="20">
        <v>798.03</v>
      </c>
    </row>
    <row r="85" spans="1:6" ht="14.25" hidden="1" customHeight="1">
      <c r="A85" s="21">
        <v>3630</v>
      </c>
      <c r="B85" s="24" t="s">
        <v>663</v>
      </c>
      <c r="C85" s="24" t="s">
        <v>664</v>
      </c>
      <c r="D85" s="24" t="s">
        <v>665</v>
      </c>
      <c r="E85" s="24">
        <v>26</v>
      </c>
      <c r="F85" s="20">
        <v>819</v>
      </c>
    </row>
    <row r="86" spans="1:6" ht="14.25" hidden="1" customHeight="1">
      <c r="A86" s="21">
        <v>3630</v>
      </c>
      <c r="B86" s="24" t="s">
        <v>128</v>
      </c>
      <c r="C86" s="24" t="s">
        <v>129</v>
      </c>
      <c r="D86" s="24" t="s">
        <v>130</v>
      </c>
      <c r="E86" s="24">
        <v>29</v>
      </c>
      <c r="F86" s="20">
        <v>913.5</v>
      </c>
    </row>
    <row r="87" spans="1:6" ht="14.25" hidden="1" customHeight="1">
      <c r="A87" s="21">
        <v>3630</v>
      </c>
      <c r="B87" s="24" t="s">
        <v>666</v>
      </c>
      <c r="C87" s="24" t="s">
        <v>667</v>
      </c>
      <c r="D87" s="24" t="s">
        <v>668</v>
      </c>
      <c r="E87" s="24">
        <v>31</v>
      </c>
      <c r="F87" s="20">
        <v>976.5</v>
      </c>
    </row>
    <row r="88" spans="1:6" ht="14.25" hidden="1" customHeight="1">
      <c r="A88" s="21">
        <v>3630</v>
      </c>
      <c r="B88" s="24" t="s">
        <v>669</v>
      </c>
      <c r="C88" s="24" t="s">
        <v>670</v>
      </c>
      <c r="D88" s="24" t="s">
        <v>671</v>
      </c>
      <c r="E88" s="24">
        <v>33</v>
      </c>
      <c r="F88" s="20">
        <v>1058.18</v>
      </c>
    </row>
    <row r="89" spans="1:6" ht="14.25" hidden="1" customHeight="1">
      <c r="A89" s="21">
        <v>3630</v>
      </c>
      <c r="B89" s="24" t="s">
        <v>672</v>
      </c>
      <c r="C89" s="24" t="s">
        <v>673</v>
      </c>
      <c r="D89" s="24" t="s">
        <v>674</v>
      </c>
      <c r="E89" s="24">
        <v>33</v>
      </c>
      <c r="F89" s="20">
        <v>1058.18</v>
      </c>
    </row>
    <row r="90" spans="1:6" ht="14.25" hidden="1" customHeight="1">
      <c r="A90" s="21">
        <v>3630</v>
      </c>
      <c r="B90" s="24" t="s">
        <v>675</v>
      </c>
      <c r="C90" s="24" t="s">
        <v>676</v>
      </c>
      <c r="D90" s="24" t="s">
        <v>677</v>
      </c>
      <c r="E90" s="24">
        <v>37</v>
      </c>
      <c r="F90" s="20">
        <v>1165.54</v>
      </c>
    </row>
    <row r="91" spans="1:6" ht="14.25" hidden="1" customHeight="1">
      <c r="A91" s="21">
        <v>3630</v>
      </c>
      <c r="B91" s="24" t="s">
        <v>131</v>
      </c>
      <c r="C91" s="24" t="s">
        <v>132</v>
      </c>
      <c r="D91" s="24" t="s">
        <v>133</v>
      </c>
      <c r="E91" s="24">
        <v>49</v>
      </c>
      <c r="F91" s="20">
        <v>1543.5</v>
      </c>
    </row>
    <row r="92" spans="1:6" ht="14.25" hidden="1" customHeight="1">
      <c r="A92" s="21">
        <v>3630</v>
      </c>
      <c r="B92" s="24" t="s">
        <v>678</v>
      </c>
      <c r="C92" s="24" t="s">
        <v>679</v>
      </c>
      <c r="D92" s="24" t="s">
        <v>680</v>
      </c>
      <c r="E92" s="24">
        <v>51</v>
      </c>
      <c r="F92" s="20">
        <v>1779.29</v>
      </c>
    </row>
    <row r="93" spans="1:6" ht="14.25" hidden="1" customHeight="1">
      <c r="A93" s="21">
        <v>3630</v>
      </c>
      <c r="B93" s="24" t="s">
        <v>681</v>
      </c>
      <c r="C93" s="24" t="s">
        <v>682</v>
      </c>
      <c r="D93" s="24" t="s">
        <v>683</v>
      </c>
      <c r="E93" s="24">
        <v>65</v>
      </c>
      <c r="F93" s="20">
        <v>2047.42</v>
      </c>
    </row>
    <row r="94" spans="1:6" ht="14.25" hidden="1" customHeight="1">
      <c r="A94" s="21">
        <v>3630</v>
      </c>
      <c r="B94" s="24" t="s">
        <v>684</v>
      </c>
      <c r="C94" s="24" t="s">
        <v>685</v>
      </c>
      <c r="D94" s="24" t="s">
        <v>686</v>
      </c>
      <c r="E94" s="24">
        <v>69</v>
      </c>
      <c r="F94" s="20">
        <v>2187.5300000000002</v>
      </c>
    </row>
    <row r="95" spans="1:6" ht="14.25" hidden="1" customHeight="1">
      <c r="A95" s="21">
        <v>3630</v>
      </c>
      <c r="B95" s="24" t="s">
        <v>687</v>
      </c>
      <c r="C95" s="24" t="s">
        <v>688</v>
      </c>
      <c r="D95" s="24" t="s">
        <v>689</v>
      </c>
      <c r="E95" s="24">
        <v>103</v>
      </c>
      <c r="F95" s="20">
        <v>3267.85</v>
      </c>
    </row>
    <row r="96" spans="1:6" ht="14.25" hidden="1" customHeight="1">
      <c r="A96" s="21">
        <v>3640</v>
      </c>
      <c r="B96" s="24" t="s">
        <v>149</v>
      </c>
      <c r="C96" s="24" t="s">
        <v>150</v>
      </c>
      <c r="D96" s="24" t="s">
        <v>151</v>
      </c>
      <c r="E96" s="24">
        <v>4</v>
      </c>
      <c r="F96" s="20">
        <v>126</v>
      </c>
    </row>
    <row r="97" spans="1:6" ht="14.25" hidden="1" customHeight="1">
      <c r="A97" s="21">
        <v>3640</v>
      </c>
      <c r="B97" s="24" t="s">
        <v>152</v>
      </c>
      <c r="C97" s="24" t="s">
        <v>153</v>
      </c>
      <c r="D97" s="24" t="s">
        <v>154</v>
      </c>
      <c r="E97" s="24">
        <v>4</v>
      </c>
      <c r="F97" s="20">
        <v>126</v>
      </c>
    </row>
    <row r="98" spans="1:6" ht="14.25" hidden="1" customHeight="1">
      <c r="A98" s="21">
        <v>3640</v>
      </c>
      <c r="B98" s="24" t="s">
        <v>155</v>
      </c>
      <c r="C98" s="24" t="s">
        <v>156</v>
      </c>
      <c r="D98" s="24" t="s">
        <v>157</v>
      </c>
      <c r="E98" s="24">
        <v>6</v>
      </c>
      <c r="F98" s="20">
        <v>189</v>
      </c>
    </row>
    <row r="99" spans="1:6" ht="14.25" hidden="1" customHeight="1">
      <c r="A99" s="21">
        <v>3640</v>
      </c>
      <c r="B99" s="24" t="s">
        <v>167</v>
      </c>
      <c r="C99" s="24" t="s">
        <v>168</v>
      </c>
      <c r="D99" s="24" t="s">
        <v>169</v>
      </c>
      <c r="E99" s="24">
        <v>6</v>
      </c>
      <c r="F99" s="20">
        <v>189</v>
      </c>
    </row>
    <row r="100" spans="1:6" ht="14.25" hidden="1" customHeight="1">
      <c r="A100" s="21">
        <v>3640</v>
      </c>
      <c r="B100" s="24" t="s">
        <v>158</v>
      </c>
      <c r="C100" s="24" t="s">
        <v>159</v>
      </c>
      <c r="D100" s="24" t="s">
        <v>160</v>
      </c>
      <c r="E100" s="24">
        <v>7</v>
      </c>
      <c r="F100" s="20">
        <v>220.5</v>
      </c>
    </row>
    <row r="101" spans="1:6" ht="14.25" hidden="1" customHeight="1">
      <c r="A101" s="21">
        <v>3640</v>
      </c>
      <c r="B101" s="24" t="s">
        <v>173</v>
      </c>
      <c r="C101" s="24" t="s">
        <v>174</v>
      </c>
      <c r="D101" s="24" t="s">
        <v>175</v>
      </c>
      <c r="E101" s="24">
        <v>8</v>
      </c>
      <c r="F101" s="20">
        <v>264</v>
      </c>
    </row>
    <row r="102" spans="1:6" ht="14.25" hidden="1" customHeight="1">
      <c r="A102" s="21">
        <v>3640</v>
      </c>
      <c r="B102" s="24" t="s">
        <v>690</v>
      </c>
      <c r="C102" s="24" t="s">
        <v>691</v>
      </c>
      <c r="D102" s="24" t="s">
        <v>692</v>
      </c>
      <c r="E102" s="24">
        <v>9</v>
      </c>
      <c r="F102" s="20">
        <v>283.5</v>
      </c>
    </row>
    <row r="103" spans="1:6" ht="14.25" hidden="1" customHeight="1">
      <c r="A103" s="21">
        <v>3640</v>
      </c>
      <c r="B103" s="24" t="s">
        <v>161</v>
      </c>
      <c r="C103" s="24" t="s">
        <v>162</v>
      </c>
      <c r="D103" s="24" t="s">
        <v>163</v>
      </c>
      <c r="E103" s="24">
        <v>9</v>
      </c>
      <c r="F103" s="20">
        <v>283.5</v>
      </c>
    </row>
    <row r="104" spans="1:6" ht="14.25" hidden="1" customHeight="1">
      <c r="A104" s="21">
        <v>3640</v>
      </c>
      <c r="B104" s="24" t="s">
        <v>164</v>
      </c>
      <c r="C104" s="24" t="s">
        <v>165</v>
      </c>
      <c r="D104" s="24" t="s">
        <v>166</v>
      </c>
      <c r="E104" s="24">
        <v>9</v>
      </c>
      <c r="F104" s="20">
        <v>283.5</v>
      </c>
    </row>
    <row r="105" spans="1:6" ht="14.25" hidden="1" customHeight="1">
      <c r="A105" s="21">
        <v>3640</v>
      </c>
      <c r="B105" s="24" t="s">
        <v>693</v>
      </c>
      <c r="C105" s="24" t="s">
        <v>694</v>
      </c>
      <c r="D105" s="24" t="s">
        <v>695</v>
      </c>
      <c r="E105" s="24">
        <v>11</v>
      </c>
      <c r="F105" s="20">
        <v>346.5</v>
      </c>
    </row>
    <row r="106" spans="1:6" ht="14.25" hidden="1" customHeight="1">
      <c r="A106" s="21">
        <v>3640</v>
      </c>
      <c r="B106" s="24" t="s">
        <v>696</v>
      </c>
      <c r="C106" s="24" t="s">
        <v>697</v>
      </c>
      <c r="D106" s="24" t="s">
        <v>698</v>
      </c>
      <c r="E106" s="24">
        <v>11</v>
      </c>
      <c r="F106" s="20">
        <v>346.5</v>
      </c>
    </row>
    <row r="107" spans="1:6" ht="14.25" hidden="1" customHeight="1">
      <c r="A107" s="21">
        <v>3640</v>
      </c>
      <c r="B107" s="24" t="s">
        <v>2</v>
      </c>
      <c r="C107" s="24" t="s">
        <v>12</v>
      </c>
      <c r="D107" s="24" t="s">
        <v>3</v>
      </c>
      <c r="E107" s="24">
        <v>14</v>
      </c>
      <c r="F107" s="20">
        <v>441</v>
      </c>
    </row>
    <row r="108" spans="1:6" ht="14.25" hidden="1" customHeight="1">
      <c r="A108" s="21">
        <v>3640</v>
      </c>
      <c r="B108" s="24" t="s">
        <v>176</v>
      </c>
      <c r="C108" s="24" t="s">
        <v>177</v>
      </c>
      <c r="D108" s="24" t="s">
        <v>178</v>
      </c>
      <c r="E108" s="24">
        <v>12</v>
      </c>
      <c r="F108" s="20">
        <v>463.63</v>
      </c>
    </row>
    <row r="109" spans="1:6" ht="14.25" hidden="1" customHeight="1">
      <c r="A109" s="21">
        <v>3640</v>
      </c>
      <c r="B109" s="24" t="s">
        <v>137</v>
      </c>
      <c r="C109" s="24" t="s">
        <v>138</v>
      </c>
      <c r="D109" s="24" t="s">
        <v>139</v>
      </c>
      <c r="E109" s="24">
        <v>14</v>
      </c>
      <c r="F109" s="20">
        <v>490.36</v>
      </c>
    </row>
    <row r="110" spans="1:6" ht="14.25" hidden="1" customHeight="1">
      <c r="A110" s="21">
        <v>3640</v>
      </c>
      <c r="B110" s="24" t="s">
        <v>170</v>
      </c>
      <c r="C110" s="24" t="s">
        <v>171</v>
      </c>
      <c r="D110" s="24" t="s">
        <v>172</v>
      </c>
      <c r="E110" s="24">
        <v>14</v>
      </c>
      <c r="F110" s="20">
        <v>553.08000000000004</v>
      </c>
    </row>
    <row r="111" spans="1:6" ht="14.25" hidden="1" customHeight="1">
      <c r="A111" s="21">
        <v>3640</v>
      </c>
      <c r="B111" s="24" t="s">
        <v>699</v>
      </c>
      <c r="C111" s="24" t="s">
        <v>700</v>
      </c>
      <c r="D111" s="24" t="s">
        <v>701</v>
      </c>
      <c r="E111" s="24">
        <v>18</v>
      </c>
      <c r="F111" s="20">
        <v>571.66999999999996</v>
      </c>
    </row>
    <row r="112" spans="1:6" ht="14.25" hidden="1" customHeight="1">
      <c r="A112" s="21">
        <v>3640</v>
      </c>
      <c r="B112" s="24" t="s">
        <v>702</v>
      </c>
      <c r="C112" s="24" t="s">
        <v>703</v>
      </c>
      <c r="D112" s="24" t="s">
        <v>704</v>
      </c>
      <c r="E112" s="24">
        <v>9</v>
      </c>
      <c r="F112" s="20">
        <v>612.9</v>
      </c>
    </row>
    <row r="113" spans="1:6" ht="14.25" hidden="1" customHeight="1">
      <c r="A113" s="21">
        <v>3640</v>
      </c>
      <c r="B113" s="24" t="s">
        <v>143</v>
      </c>
      <c r="C113" s="24" t="s">
        <v>144</v>
      </c>
      <c r="D113" s="24" t="s">
        <v>145</v>
      </c>
      <c r="E113" s="24">
        <v>20</v>
      </c>
      <c r="F113" s="20">
        <v>630</v>
      </c>
    </row>
    <row r="114" spans="1:6" ht="14.25" hidden="1" customHeight="1">
      <c r="A114" s="21">
        <v>3640</v>
      </c>
      <c r="B114" s="24" t="s">
        <v>146</v>
      </c>
      <c r="C114" s="24" t="s">
        <v>147</v>
      </c>
      <c r="D114" s="24" t="s">
        <v>148</v>
      </c>
      <c r="E114" s="24">
        <v>22</v>
      </c>
      <c r="F114" s="20">
        <v>693</v>
      </c>
    </row>
    <row r="115" spans="1:6" ht="14.25" hidden="1" customHeight="1">
      <c r="A115" s="21">
        <v>3640</v>
      </c>
      <c r="B115" s="24" t="s">
        <v>507</v>
      </c>
      <c r="C115" s="24" t="s">
        <v>508</v>
      </c>
      <c r="D115" s="24" t="s">
        <v>509</v>
      </c>
      <c r="E115" s="24">
        <v>21</v>
      </c>
      <c r="F115" s="20">
        <v>713.58</v>
      </c>
    </row>
    <row r="116" spans="1:6" ht="14.25" hidden="1" customHeight="1">
      <c r="A116" s="21">
        <v>3640</v>
      </c>
      <c r="B116" s="24" t="s">
        <v>705</v>
      </c>
      <c r="C116" s="24" t="s">
        <v>706</v>
      </c>
      <c r="D116" s="24" t="s">
        <v>707</v>
      </c>
      <c r="E116" s="24">
        <v>23</v>
      </c>
      <c r="F116" s="20">
        <v>729.17</v>
      </c>
    </row>
    <row r="117" spans="1:6" ht="14.25" hidden="1" customHeight="1">
      <c r="A117" s="21">
        <v>3640</v>
      </c>
      <c r="B117" s="24" t="s">
        <v>708</v>
      </c>
      <c r="C117" s="24" t="s">
        <v>709</v>
      </c>
      <c r="D117" s="24" t="s">
        <v>710</v>
      </c>
      <c r="E117" s="24">
        <v>21</v>
      </c>
      <c r="F117" s="20">
        <v>754.9</v>
      </c>
    </row>
    <row r="118" spans="1:6" ht="14.25" hidden="1" customHeight="1">
      <c r="A118" s="21">
        <v>3640</v>
      </c>
      <c r="B118" s="24" t="s">
        <v>140</v>
      </c>
      <c r="C118" s="24" t="s">
        <v>141</v>
      </c>
      <c r="D118" s="24" t="s">
        <v>142</v>
      </c>
      <c r="E118" s="24">
        <v>35</v>
      </c>
      <c r="F118" s="20">
        <v>1125.8499999999999</v>
      </c>
    </row>
    <row r="119" spans="1:6" ht="14.25" hidden="1" customHeight="1">
      <c r="A119" s="21">
        <v>3650</v>
      </c>
      <c r="B119" s="24" t="s">
        <v>711</v>
      </c>
      <c r="C119" s="24" t="s">
        <v>712</v>
      </c>
      <c r="D119" s="24" t="s">
        <v>713</v>
      </c>
      <c r="E119" s="24">
        <v>2</v>
      </c>
      <c r="F119" s="20">
        <v>63</v>
      </c>
    </row>
    <row r="120" spans="1:6" ht="14.25" hidden="1" customHeight="1">
      <c r="A120" s="21">
        <v>3650</v>
      </c>
      <c r="B120" s="24" t="s">
        <v>230</v>
      </c>
      <c r="C120" s="24" t="s">
        <v>231</v>
      </c>
      <c r="D120" s="24" t="s">
        <v>232</v>
      </c>
      <c r="E120" s="24">
        <v>5</v>
      </c>
      <c r="F120" s="20">
        <v>157.5</v>
      </c>
    </row>
    <row r="121" spans="1:6" ht="14.25" hidden="1" customHeight="1">
      <c r="A121" s="21">
        <v>3650</v>
      </c>
      <c r="B121" s="24" t="s">
        <v>206</v>
      </c>
      <c r="C121" s="24" t="s">
        <v>207</v>
      </c>
      <c r="D121" s="24" t="s">
        <v>208</v>
      </c>
      <c r="E121" s="24">
        <v>8</v>
      </c>
      <c r="F121" s="20">
        <v>252</v>
      </c>
    </row>
    <row r="122" spans="1:6" ht="14.25" hidden="1" customHeight="1">
      <c r="A122" s="21">
        <v>3650</v>
      </c>
      <c r="B122" s="24" t="s">
        <v>714</v>
      </c>
      <c r="C122" s="24" t="s">
        <v>715</v>
      </c>
      <c r="D122" s="24" t="s">
        <v>716</v>
      </c>
      <c r="E122" s="24">
        <v>9</v>
      </c>
      <c r="F122" s="20">
        <v>306.83999999999997</v>
      </c>
    </row>
    <row r="123" spans="1:6" ht="14.25" hidden="1" customHeight="1">
      <c r="A123" s="21">
        <v>3650</v>
      </c>
      <c r="B123" s="24" t="s">
        <v>717</v>
      </c>
      <c r="C123" s="24" t="s">
        <v>718</v>
      </c>
      <c r="D123" s="24" t="s">
        <v>719</v>
      </c>
      <c r="E123" s="24">
        <v>10</v>
      </c>
      <c r="F123" s="20">
        <v>315</v>
      </c>
    </row>
    <row r="124" spans="1:6" ht="14.25" hidden="1" customHeight="1">
      <c r="A124" s="21">
        <v>3650</v>
      </c>
      <c r="B124" s="24" t="s">
        <v>203</v>
      </c>
      <c r="C124" s="24" t="s">
        <v>204</v>
      </c>
      <c r="D124" s="24" t="s">
        <v>205</v>
      </c>
      <c r="E124" s="24">
        <v>10</v>
      </c>
      <c r="F124" s="20">
        <v>315</v>
      </c>
    </row>
    <row r="125" spans="1:6" ht="14.25" hidden="1" customHeight="1">
      <c r="A125" s="21">
        <v>3650</v>
      </c>
      <c r="B125" s="24" t="s">
        <v>233</v>
      </c>
      <c r="C125" s="24" t="s">
        <v>234</v>
      </c>
      <c r="D125" s="24" t="s">
        <v>235</v>
      </c>
      <c r="E125" s="24">
        <v>10</v>
      </c>
      <c r="F125" s="20">
        <v>315</v>
      </c>
    </row>
    <row r="126" spans="1:6" ht="14.25" hidden="1" customHeight="1">
      <c r="A126" s="21">
        <v>3650</v>
      </c>
      <c r="B126" s="24" t="s">
        <v>4</v>
      </c>
      <c r="C126" s="24" t="s">
        <v>13</v>
      </c>
      <c r="D126" s="24" t="s">
        <v>5</v>
      </c>
      <c r="E126" s="24">
        <v>10</v>
      </c>
      <c r="F126" s="20">
        <v>315</v>
      </c>
    </row>
    <row r="127" spans="1:6" ht="14.25" hidden="1" customHeight="1">
      <c r="A127" s="21">
        <v>3650</v>
      </c>
      <c r="B127" s="24" t="s">
        <v>218</v>
      </c>
      <c r="C127" s="24" t="s">
        <v>219</v>
      </c>
      <c r="D127" s="24" t="s">
        <v>220</v>
      </c>
      <c r="E127" s="24">
        <v>12</v>
      </c>
      <c r="F127" s="20">
        <v>378</v>
      </c>
    </row>
    <row r="128" spans="1:6" ht="14.25" hidden="1" customHeight="1">
      <c r="A128" s="21">
        <v>3650</v>
      </c>
      <c r="B128" s="24" t="s">
        <v>179</v>
      </c>
      <c r="C128" s="24" t="s">
        <v>180</v>
      </c>
      <c r="D128" s="24" t="s">
        <v>181</v>
      </c>
      <c r="E128" s="24">
        <v>13</v>
      </c>
      <c r="F128" s="20">
        <v>409.5</v>
      </c>
    </row>
    <row r="129" spans="1:6" ht="14.25" hidden="1" customHeight="1">
      <c r="A129" s="21">
        <v>3650</v>
      </c>
      <c r="B129" s="24" t="s">
        <v>191</v>
      </c>
      <c r="C129" s="24" t="s">
        <v>192</v>
      </c>
      <c r="D129" s="24" t="s">
        <v>193</v>
      </c>
      <c r="E129" s="24">
        <v>13</v>
      </c>
      <c r="F129" s="20">
        <v>428.18</v>
      </c>
    </row>
    <row r="130" spans="1:6" ht="14.25" hidden="1" customHeight="1">
      <c r="A130" s="21">
        <v>3650</v>
      </c>
      <c r="B130" s="24" t="s">
        <v>720</v>
      </c>
      <c r="C130" s="24" t="s">
        <v>721</v>
      </c>
      <c r="D130" s="24" t="s">
        <v>722</v>
      </c>
      <c r="E130" s="24">
        <v>14</v>
      </c>
      <c r="F130" s="20">
        <v>441</v>
      </c>
    </row>
    <row r="131" spans="1:6" ht="14.25" hidden="1" customHeight="1">
      <c r="A131" s="21">
        <v>3650</v>
      </c>
      <c r="B131" s="24" t="s">
        <v>723</v>
      </c>
      <c r="C131" s="24" t="s">
        <v>724</v>
      </c>
      <c r="D131" s="24" t="s">
        <v>725</v>
      </c>
      <c r="E131" s="24">
        <v>14</v>
      </c>
      <c r="F131" s="20">
        <v>441</v>
      </c>
    </row>
    <row r="132" spans="1:6" ht="14.25" hidden="1" customHeight="1">
      <c r="A132" s="21">
        <v>3650</v>
      </c>
      <c r="B132" s="24" t="s">
        <v>726</v>
      </c>
      <c r="C132" s="24" t="s">
        <v>727</v>
      </c>
      <c r="D132" s="24" t="s">
        <v>728</v>
      </c>
      <c r="E132" s="24">
        <v>13</v>
      </c>
      <c r="F132" s="20">
        <v>465.54</v>
      </c>
    </row>
    <row r="133" spans="1:6" ht="14.25" hidden="1" customHeight="1">
      <c r="A133" s="21">
        <v>3650</v>
      </c>
      <c r="B133" s="24" t="s">
        <v>215</v>
      </c>
      <c r="C133" s="24" t="s">
        <v>216</v>
      </c>
      <c r="D133" s="24" t="s">
        <v>217</v>
      </c>
      <c r="E133" s="24">
        <v>15</v>
      </c>
      <c r="F133" s="20">
        <v>472.5</v>
      </c>
    </row>
    <row r="134" spans="1:6" ht="14.25" hidden="1" customHeight="1">
      <c r="A134" s="21">
        <v>3650</v>
      </c>
      <c r="B134" s="24" t="s">
        <v>729</v>
      </c>
      <c r="C134" s="24" t="s">
        <v>730</v>
      </c>
      <c r="D134" s="24" t="s">
        <v>731</v>
      </c>
      <c r="E134" s="24">
        <v>16</v>
      </c>
      <c r="F134" s="20">
        <v>504</v>
      </c>
    </row>
    <row r="135" spans="1:6" ht="14.25" hidden="1" customHeight="1">
      <c r="A135" s="21">
        <v>3650</v>
      </c>
      <c r="B135" s="24" t="s">
        <v>188</v>
      </c>
      <c r="C135" s="24" t="s">
        <v>189</v>
      </c>
      <c r="D135" s="24" t="s">
        <v>190</v>
      </c>
      <c r="E135" s="24">
        <v>18</v>
      </c>
      <c r="F135" s="20">
        <v>559.11</v>
      </c>
    </row>
    <row r="136" spans="1:6" ht="14.25" hidden="1" customHeight="1">
      <c r="A136" s="21">
        <v>3650</v>
      </c>
      <c r="B136" s="24" t="s">
        <v>227</v>
      </c>
      <c r="C136" s="24" t="s">
        <v>228</v>
      </c>
      <c r="D136" s="24" t="s">
        <v>229</v>
      </c>
      <c r="E136" s="24">
        <v>18</v>
      </c>
      <c r="F136" s="20">
        <v>567</v>
      </c>
    </row>
    <row r="137" spans="1:6" ht="14.25" hidden="1" customHeight="1">
      <c r="A137" s="21">
        <v>3650</v>
      </c>
      <c r="B137" s="24" t="s">
        <v>209</v>
      </c>
      <c r="C137" s="24" t="s">
        <v>210</v>
      </c>
      <c r="D137" s="24" t="s">
        <v>211</v>
      </c>
      <c r="E137" s="24">
        <v>19</v>
      </c>
      <c r="F137" s="20">
        <v>598.5</v>
      </c>
    </row>
    <row r="138" spans="1:6" ht="14.25" hidden="1" customHeight="1">
      <c r="A138" s="21">
        <v>3650</v>
      </c>
      <c r="B138" s="24" t="s">
        <v>732</v>
      </c>
      <c r="C138" s="24" t="s">
        <v>733</v>
      </c>
      <c r="D138" s="24" t="s">
        <v>734</v>
      </c>
      <c r="E138" s="24">
        <v>20</v>
      </c>
      <c r="F138" s="20">
        <v>630</v>
      </c>
    </row>
    <row r="139" spans="1:6" ht="14.25" hidden="1" customHeight="1">
      <c r="A139" s="21">
        <v>3650</v>
      </c>
      <c r="B139" s="24" t="s">
        <v>224</v>
      </c>
      <c r="C139" s="24" t="s">
        <v>225</v>
      </c>
      <c r="D139" s="24" t="s">
        <v>226</v>
      </c>
      <c r="E139" s="24">
        <v>20</v>
      </c>
      <c r="F139" s="20">
        <v>630</v>
      </c>
    </row>
    <row r="140" spans="1:6" ht="14.25" hidden="1" customHeight="1">
      <c r="A140" s="21">
        <v>3650</v>
      </c>
      <c r="B140" s="24" t="s">
        <v>735</v>
      </c>
      <c r="C140" s="24" t="s">
        <v>736</v>
      </c>
      <c r="D140" s="24" t="s">
        <v>737</v>
      </c>
      <c r="E140" s="24">
        <v>20</v>
      </c>
      <c r="F140" s="20">
        <v>630</v>
      </c>
    </row>
    <row r="141" spans="1:6" ht="14.25" hidden="1" customHeight="1">
      <c r="A141" s="21">
        <v>3650</v>
      </c>
      <c r="B141" s="24" t="s">
        <v>197</v>
      </c>
      <c r="C141" s="24" t="s">
        <v>198</v>
      </c>
      <c r="D141" s="24" t="s">
        <v>199</v>
      </c>
      <c r="E141" s="24">
        <v>21</v>
      </c>
      <c r="F141" s="20">
        <v>661.5</v>
      </c>
    </row>
    <row r="142" spans="1:6" ht="14.25" hidden="1" customHeight="1">
      <c r="A142" s="21">
        <v>3650</v>
      </c>
      <c r="B142" s="24" t="s">
        <v>200</v>
      </c>
      <c r="C142" s="24" t="s">
        <v>201</v>
      </c>
      <c r="D142" s="24" t="s">
        <v>202</v>
      </c>
      <c r="E142" s="24">
        <v>21</v>
      </c>
      <c r="F142" s="20">
        <v>661.5</v>
      </c>
    </row>
    <row r="143" spans="1:6" ht="14.25" hidden="1" customHeight="1">
      <c r="A143" s="21">
        <v>3650</v>
      </c>
      <c r="B143" s="24" t="s">
        <v>738</v>
      </c>
      <c r="C143" s="24" t="s">
        <v>739</v>
      </c>
      <c r="D143" s="24" t="s">
        <v>740</v>
      </c>
      <c r="E143" s="24">
        <v>21</v>
      </c>
      <c r="F143" s="20">
        <v>661.5</v>
      </c>
    </row>
    <row r="144" spans="1:6" ht="14.25" hidden="1" customHeight="1">
      <c r="A144" s="21">
        <v>3650</v>
      </c>
      <c r="B144" s="24" t="s">
        <v>741</v>
      </c>
      <c r="C144" s="24" t="s">
        <v>742</v>
      </c>
      <c r="D144" s="24" t="s">
        <v>743</v>
      </c>
      <c r="E144" s="24">
        <v>22</v>
      </c>
      <c r="F144" s="20">
        <v>693</v>
      </c>
    </row>
    <row r="145" spans="1:6" ht="14.25" hidden="1" customHeight="1">
      <c r="A145" s="21">
        <v>3650</v>
      </c>
      <c r="B145" s="24" t="s">
        <v>185</v>
      </c>
      <c r="C145" s="24" t="s">
        <v>186</v>
      </c>
      <c r="D145" s="24" t="s">
        <v>187</v>
      </c>
      <c r="E145" s="24">
        <v>23</v>
      </c>
      <c r="F145" s="20">
        <v>724.5</v>
      </c>
    </row>
    <row r="146" spans="1:6" ht="14.25" hidden="1" customHeight="1">
      <c r="A146" s="21">
        <v>3650</v>
      </c>
      <c r="B146" s="24" t="s">
        <v>744</v>
      </c>
      <c r="C146" s="24" t="s">
        <v>745</v>
      </c>
      <c r="D146" s="24" t="s">
        <v>746</v>
      </c>
      <c r="E146" s="24">
        <v>24</v>
      </c>
      <c r="F146" s="20">
        <v>756</v>
      </c>
    </row>
    <row r="147" spans="1:6" ht="14.25" hidden="1" customHeight="1">
      <c r="A147" s="21">
        <v>3650</v>
      </c>
      <c r="B147" s="24" t="s">
        <v>221</v>
      </c>
      <c r="C147" s="24" t="s">
        <v>222</v>
      </c>
      <c r="D147" s="24" t="s">
        <v>223</v>
      </c>
      <c r="E147" s="24">
        <v>25</v>
      </c>
      <c r="F147" s="20">
        <v>787.5</v>
      </c>
    </row>
    <row r="148" spans="1:6" ht="14.25" hidden="1" customHeight="1">
      <c r="A148" s="21">
        <v>3650</v>
      </c>
      <c r="B148" s="24" t="s">
        <v>747</v>
      </c>
      <c r="C148" s="24" t="s">
        <v>748</v>
      </c>
      <c r="D148" s="24" t="s">
        <v>749</v>
      </c>
      <c r="E148" s="24">
        <v>24</v>
      </c>
      <c r="F148" s="20">
        <v>807.17</v>
      </c>
    </row>
    <row r="149" spans="1:6" ht="14.25" hidden="1" customHeight="1">
      <c r="A149" s="21">
        <v>3650</v>
      </c>
      <c r="B149" s="24" t="s">
        <v>212</v>
      </c>
      <c r="C149" s="24" t="s">
        <v>213</v>
      </c>
      <c r="D149" s="24" t="s">
        <v>214</v>
      </c>
      <c r="E149" s="24">
        <v>25</v>
      </c>
      <c r="F149" s="20">
        <v>829.53</v>
      </c>
    </row>
    <row r="150" spans="1:6" ht="14.25" hidden="1" customHeight="1">
      <c r="A150" s="21">
        <v>3650</v>
      </c>
      <c r="B150" s="24" t="s">
        <v>750</v>
      </c>
      <c r="C150" s="24" t="s">
        <v>751</v>
      </c>
      <c r="D150" s="24" t="s">
        <v>752</v>
      </c>
      <c r="E150" s="24">
        <v>23</v>
      </c>
      <c r="F150" s="20">
        <v>873.94</v>
      </c>
    </row>
    <row r="151" spans="1:6" ht="14.25" hidden="1" customHeight="1">
      <c r="A151" s="21">
        <v>3650</v>
      </c>
      <c r="B151" s="24" t="s">
        <v>753</v>
      </c>
      <c r="C151" s="24" t="s">
        <v>754</v>
      </c>
      <c r="D151" s="24" t="s">
        <v>755</v>
      </c>
      <c r="E151" s="24">
        <v>30</v>
      </c>
      <c r="F151" s="20">
        <v>945</v>
      </c>
    </row>
    <row r="152" spans="1:6" ht="14.25" hidden="1" customHeight="1">
      <c r="A152" s="21">
        <v>3650</v>
      </c>
      <c r="B152" s="24" t="s">
        <v>182</v>
      </c>
      <c r="C152" s="24" t="s">
        <v>183</v>
      </c>
      <c r="D152" s="24" t="s">
        <v>184</v>
      </c>
      <c r="E152" s="24">
        <v>41</v>
      </c>
      <c r="F152" s="20">
        <v>1303.5</v>
      </c>
    </row>
    <row r="153" spans="1:6" ht="14.25" hidden="1" customHeight="1">
      <c r="A153" s="21">
        <v>3650</v>
      </c>
      <c r="B153" s="24" t="s">
        <v>194</v>
      </c>
      <c r="C153" s="24" t="s">
        <v>195</v>
      </c>
      <c r="D153" s="24" t="s">
        <v>196</v>
      </c>
      <c r="E153" s="24">
        <v>61</v>
      </c>
      <c r="F153" s="20">
        <v>2129.5</v>
      </c>
    </row>
    <row r="154" spans="1:6" ht="14.25" customHeight="1">
      <c r="A154" s="21">
        <v>3661</v>
      </c>
      <c r="B154" s="24" t="s">
        <v>14</v>
      </c>
      <c r="C154" s="24" t="s">
        <v>15</v>
      </c>
      <c r="D154" s="24" t="s">
        <v>16</v>
      </c>
      <c r="E154" s="24">
        <v>9</v>
      </c>
      <c r="F154" s="20">
        <v>283.5</v>
      </c>
    </row>
    <row r="155" spans="1:6" ht="14.25" customHeight="1">
      <c r="A155" s="21">
        <v>3661</v>
      </c>
      <c r="B155" s="24" t="s">
        <v>242</v>
      </c>
      <c r="C155" s="24" t="s">
        <v>243</v>
      </c>
      <c r="D155" s="24" t="s">
        <v>244</v>
      </c>
      <c r="E155" s="24">
        <v>10</v>
      </c>
      <c r="F155" s="20">
        <v>315</v>
      </c>
    </row>
    <row r="156" spans="1:6" ht="14.25" customHeight="1">
      <c r="A156" s="21">
        <v>3661</v>
      </c>
      <c r="B156" s="24" t="s">
        <v>236</v>
      </c>
      <c r="C156" s="24" t="s">
        <v>237</v>
      </c>
      <c r="D156" s="24" t="s">
        <v>238</v>
      </c>
      <c r="E156" s="24">
        <v>12</v>
      </c>
      <c r="F156" s="20">
        <v>393.23</v>
      </c>
    </row>
    <row r="157" spans="1:6" ht="14.25" customHeight="1">
      <c r="A157" s="21">
        <v>3661</v>
      </c>
      <c r="B157" s="24" t="s">
        <v>756</v>
      </c>
      <c r="C157" s="24" t="s">
        <v>757</v>
      </c>
      <c r="D157" s="24" t="s">
        <v>758</v>
      </c>
      <c r="E157" s="24">
        <v>15</v>
      </c>
      <c r="F157" s="20">
        <v>472.5</v>
      </c>
    </row>
    <row r="158" spans="1:6" ht="14.25" customHeight="1">
      <c r="A158" s="21">
        <v>3661</v>
      </c>
      <c r="B158" s="24" t="s">
        <v>28</v>
      </c>
      <c r="C158" s="24" t="s">
        <v>29</v>
      </c>
      <c r="D158" s="24" t="s">
        <v>30</v>
      </c>
      <c r="E158" s="24">
        <v>20</v>
      </c>
      <c r="F158" s="20">
        <v>629.99</v>
      </c>
    </row>
    <row r="159" spans="1:6" ht="14.25" customHeight="1">
      <c r="A159" s="21">
        <v>3661</v>
      </c>
      <c r="B159" s="24" t="s">
        <v>6</v>
      </c>
      <c r="C159" s="24" t="s">
        <v>17</v>
      </c>
      <c r="D159" s="24" t="s">
        <v>7</v>
      </c>
      <c r="E159" s="24">
        <v>23</v>
      </c>
      <c r="F159" s="20">
        <v>724.5</v>
      </c>
    </row>
    <row r="160" spans="1:6" ht="14.25" customHeight="1">
      <c r="A160" s="21">
        <v>3661</v>
      </c>
      <c r="B160" s="24" t="s">
        <v>759</v>
      </c>
      <c r="C160" s="24" t="s">
        <v>760</v>
      </c>
      <c r="D160" s="24" t="s">
        <v>761</v>
      </c>
      <c r="E160" s="24">
        <v>26</v>
      </c>
      <c r="F160" s="20">
        <v>819</v>
      </c>
    </row>
    <row r="161" spans="1:6" ht="14.25" customHeight="1">
      <c r="A161" s="21">
        <v>3661</v>
      </c>
      <c r="B161" s="24" t="s">
        <v>762</v>
      </c>
      <c r="C161" s="24" t="s">
        <v>763</v>
      </c>
      <c r="D161" s="24" t="s">
        <v>764</v>
      </c>
      <c r="E161" s="24">
        <v>30</v>
      </c>
      <c r="F161" s="20">
        <v>945</v>
      </c>
    </row>
    <row r="162" spans="1:6" ht="14.25" customHeight="1">
      <c r="A162" s="21">
        <v>3661</v>
      </c>
      <c r="B162" s="24" t="s">
        <v>239</v>
      </c>
      <c r="C162" s="24" t="s">
        <v>240</v>
      </c>
      <c r="D162" s="24" t="s">
        <v>241</v>
      </c>
      <c r="E162" s="24">
        <v>31</v>
      </c>
      <c r="F162" s="20">
        <v>976.5</v>
      </c>
    </row>
    <row r="163" spans="1:6" ht="14.25" customHeight="1">
      <c r="A163" s="21">
        <v>3661</v>
      </c>
      <c r="B163" s="24" t="s">
        <v>765</v>
      </c>
      <c r="C163" s="24" t="s">
        <v>766</v>
      </c>
      <c r="D163" s="24" t="s">
        <v>767</v>
      </c>
      <c r="E163" s="24">
        <v>32</v>
      </c>
      <c r="F163" s="20">
        <v>1008</v>
      </c>
    </row>
    <row r="164" spans="1:6" ht="14.25" customHeight="1">
      <c r="A164" s="21">
        <v>3661</v>
      </c>
      <c r="B164" s="24" t="s">
        <v>768</v>
      </c>
      <c r="C164" s="24" t="s">
        <v>769</v>
      </c>
      <c r="D164" s="24" t="s">
        <v>770</v>
      </c>
      <c r="E164" s="24">
        <v>34</v>
      </c>
      <c r="F164" s="20">
        <v>1071</v>
      </c>
    </row>
    <row r="165" spans="1:6" ht="14.25" customHeight="1">
      <c r="A165" s="21">
        <v>3661</v>
      </c>
      <c r="B165" s="24" t="s">
        <v>771</v>
      </c>
      <c r="C165" s="24" t="s">
        <v>772</v>
      </c>
      <c r="D165" s="24" t="s">
        <v>773</v>
      </c>
      <c r="E165" s="24">
        <v>38</v>
      </c>
      <c r="F165" s="20">
        <v>1220.3499999999999</v>
      </c>
    </row>
    <row r="166" spans="1:6" ht="14.25" customHeight="1">
      <c r="A166" s="21">
        <v>3661</v>
      </c>
      <c r="B166" s="24" t="s">
        <v>245</v>
      </c>
      <c r="C166" s="24" t="s">
        <v>246</v>
      </c>
      <c r="D166" s="24" t="s">
        <v>247</v>
      </c>
      <c r="E166" s="24">
        <v>43</v>
      </c>
      <c r="F166" s="20">
        <v>1382.51</v>
      </c>
    </row>
    <row r="167" spans="1:6" ht="14.25" customHeight="1">
      <c r="A167" s="21">
        <v>3661</v>
      </c>
      <c r="B167" s="24" t="s">
        <v>774</v>
      </c>
      <c r="C167" s="24" t="s">
        <v>775</v>
      </c>
      <c r="D167" s="24" t="s">
        <v>776</v>
      </c>
      <c r="E167" s="24">
        <v>46</v>
      </c>
      <c r="F167" s="20">
        <v>1519.05</v>
      </c>
    </row>
    <row r="168" spans="1:6" ht="14.25" hidden="1" customHeight="1">
      <c r="A168" s="21">
        <v>3662</v>
      </c>
      <c r="B168" s="24" t="s">
        <v>777</v>
      </c>
      <c r="C168" s="24" t="s">
        <v>778</v>
      </c>
      <c r="D168" s="24" t="s">
        <v>779</v>
      </c>
      <c r="E168" s="24">
        <v>16</v>
      </c>
      <c r="F168" s="20">
        <v>513.34</v>
      </c>
    </row>
    <row r="169" spans="1:6" ht="14.25" hidden="1" customHeight="1">
      <c r="A169" s="21">
        <v>3662</v>
      </c>
      <c r="B169" s="24" t="s">
        <v>780</v>
      </c>
      <c r="C169" s="24" t="s">
        <v>781</v>
      </c>
      <c r="D169" s="24" t="s">
        <v>782</v>
      </c>
      <c r="E169" s="24">
        <v>19</v>
      </c>
      <c r="F169" s="20">
        <v>550.1</v>
      </c>
    </row>
    <row r="170" spans="1:6" ht="14.25" hidden="1" customHeight="1">
      <c r="A170" s="21">
        <v>3662</v>
      </c>
      <c r="B170" s="24" t="s">
        <v>251</v>
      </c>
      <c r="C170" s="24" t="s">
        <v>252</v>
      </c>
      <c r="D170" s="24" t="s">
        <v>253</v>
      </c>
      <c r="E170" s="24">
        <v>19</v>
      </c>
      <c r="F170" s="20">
        <v>626.53</v>
      </c>
    </row>
    <row r="171" spans="1:6" ht="14.25" hidden="1" customHeight="1">
      <c r="A171" s="21">
        <v>3662</v>
      </c>
      <c r="B171" s="24" t="s">
        <v>248</v>
      </c>
      <c r="C171" s="24" t="s">
        <v>249</v>
      </c>
      <c r="D171" s="24" t="s">
        <v>250</v>
      </c>
      <c r="E171" s="24">
        <v>23</v>
      </c>
      <c r="F171" s="20">
        <v>724.5</v>
      </c>
    </row>
    <row r="172" spans="1:6" ht="14.25" hidden="1" customHeight="1">
      <c r="A172" s="21">
        <v>3662</v>
      </c>
      <c r="B172" s="24" t="s">
        <v>783</v>
      </c>
      <c r="C172" s="24" t="s">
        <v>784</v>
      </c>
      <c r="D172" s="24" t="s">
        <v>785</v>
      </c>
      <c r="E172" s="24">
        <v>40</v>
      </c>
      <c r="F172" s="20">
        <v>1292.69</v>
      </c>
    </row>
    <row r="173" spans="1:6" ht="14.25" hidden="1" customHeight="1">
      <c r="A173" s="21">
        <v>3670</v>
      </c>
      <c r="B173" s="24" t="s">
        <v>786</v>
      </c>
      <c r="C173" s="24" t="s">
        <v>787</v>
      </c>
      <c r="D173" s="24" t="s">
        <v>788</v>
      </c>
      <c r="E173" s="24">
        <v>20</v>
      </c>
      <c r="F173" s="20">
        <v>360.4</v>
      </c>
    </row>
    <row r="174" spans="1:6" ht="14.25" hidden="1" customHeight="1">
      <c r="A174" s="21">
        <v>3670</v>
      </c>
      <c r="B174" s="24" t="s">
        <v>789</v>
      </c>
      <c r="C174" s="24" t="s">
        <v>790</v>
      </c>
      <c r="D174" s="24" t="s">
        <v>791</v>
      </c>
      <c r="E174" s="24">
        <v>80</v>
      </c>
      <c r="F174" s="20">
        <v>429.64</v>
      </c>
    </row>
    <row r="175" spans="1:6" ht="14.25" hidden="1" customHeight="1">
      <c r="A175" s="21">
        <v>3670</v>
      </c>
      <c r="B175" s="24" t="s">
        <v>792</v>
      </c>
      <c r="C175" s="24" t="s">
        <v>793</v>
      </c>
      <c r="D175" s="24" t="s">
        <v>794</v>
      </c>
      <c r="E175" s="24">
        <v>15</v>
      </c>
      <c r="F175" s="20">
        <v>472.5</v>
      </c>
    </row>
    <row r="176" spans="1:6" ht="14.25" hidden="1" customHeight="1">
      <c r="A176" s="21">
        <v>3670</v>
      </c>
      <c r="B176" s="24" t="s">
        <v>278</v>
      </c>
      <c r="C176" s="24" t="s">
        <v>279</v>
      </c>
      <c r="D176" s="24" t="s">
        <v>280</v>
      </c>
      <c r="E176" s="24">
        <v>16</v>
      </c>
      <c r="F176" s="20">
        <v>541.37</v>
      </c>
    </row>
    <row r="177" spans="1:6" ht="14.25" hidden="1" customHeight="1">
      <c r="A177" s="21">
        <v>3670</v>
      </c>
      <c r="B177" s="24" t="s">
        <v>795</v>
      </c>
      <c r="C177" s="24" t="s">
        <v>796</v>
      </c>
      <c r="D177" s="24" t="s">
        <v>797</v>
      </c>
      <c r="E177" s="24">
        <v>20</v>
      </c>
      <c r="F177" s="20">
        <v>630</v>
      </c>
    </row>
    <row r="178" spans="1:6" ht="14.25" hidden="1" customHeight="1">
      <c r="A178" s="21">
        <v>3670</v>
      </c>
      <c r="B178" s="24" t="s">
        <v>31</v>
      </c>
      <c r="C178" s="24" t="s">
        <v>32</v>
      </c>
      <c r="D178" s="24" t="s">
        <v>33</v>
      </c>
      <c r="E178" s="24">
        <v>22</v>
      </c>
      <c r="F178" s="20">
        <v>744.37</v>
      </c>
    </row>
    <row r="179" spans="1:6" ht="14.25" hidden="1" customHeight="1">
      <c r="A179" s="21">
        <v>3670</v>
      </c>
      <c r="B179" s="24" t="s">
        <v>266</v>
      </c>
      <c r="C179" s="24" t="s">
        <v>267</v>
      </c>
      <c r="D179" s="24" t="s">
        <v>268</v>
      </c>
      <c r="E179" s="24">
        <v>25</v>
      </c>
      <c r="F179" s="20">
        <v>792.17</v>
      </c>
    </row>
    <row r="180" spans="1:6" ht="14.25" hidden="1" customHeight="1">
      <c r="A180" s="21">
        <v>3670</v>
      </c>
      <c r="B180" s="24" t="s">
        <v>257</v>
      </c>
      <c r="C180" s="24" t="s">
        <v>258</v>
      </c>
      <c r="D180" s="24" t="s">
        <v>259</v>
      </c>
      <c r="E180" s="24">
        <v>23</v>
      </c>
      <c r="F180" s="20">
        <v>794.55</v>
      </c>
    </row>
    <row r="181" spans="1:6" ht="14.25" hidden="1" customHeight="1">
      <c r="A181" s="21">
        <v>3670</v>
      </c>
      <c r="B181" s="24" t="s">
        <v>272</v>
      </c>
      <c r="C181" s="24" t="s">
        <v>273</v>
      </c>
      <c r="D181" s="24" t="s">
        <v>274</v>
      </c>
      <c r="E181" s="24">
        <v>26</v>
      </c>
      <c r="F181" s="20">
        <v>819</v>
      </c>
    </row>
    <row r="182" spans="1:6" ht="14.25" hidden="1" customHeight="1">
      <c r="A182" s="21">
        <v>3670</v>
      </c>
      <c r="B182" s="24" t="s">
        <v>798</v>
      </c>
      <c r="C182" s="24" t="s">
        <v>799</v>
      </c>
      <c r="D182" s="24" t="s">
        <v>800</v>
      </c>
      <c r="E182" s="24">
        <v>28</v>
      </c>
      <c r="F182" s="20">
        <v>882</v>
      </c>
    </row>
    <row r="183" spans="1:6" ht="14.25" hidden="1" customHeight="1">
      <c r="A183" s="21">
        <v>3670</v>
      </c>
      <c r="B183" s="24" t="s">
        <v>275</v>
      </c>
      <c r="C183" s="24" t="s">
        <v>276</v>
      </c>
      <c r="D183" s="24" t="s">
        <v>277</v>
      </c>
      <c r="E183" s="24">
        <v>24</v>
      </c>
      <c r="F183" s="20">
        <v>942.8</v>
      </c>
    </row>
    <row r="184" spans="1:6" ht="14.25" hidden="1" customHeight="1">
      <c r="A184" s="21">
        <v>3670</v>
      </c>
      <c r="B184" s="24" t="s">
        <v>254</v>
      </c>
      <c r="C184" s="24" t="s">
        <v>255</v>
      </c>
      <c r="D184" s="24" t="s">
        <v>256</v>
      </c>
      <c r="E184" s="24">
        <v>29</v>
      </c>
      <c r="F184" s="20">
        <v>983.55</v>
      </c>
    </row>
    <row r="185" spans="1:6" ht="14.25" hidden="1" customHeight="1">
      <c r="A185" s="21">
        <v>3670</v>
      </c>
      <c r="B185" s="24" t="s">
        <v>801</v>
      </c>
      <c r="C185" s="24" t="s">
        <v>802</v>
      </c>
      <c r="D185" s="24" t="s">
        <v>803</v>
      </c>
      <c r="E185" s="24">
        <v>32</v>
      </c>
      <c r="F185" s="20">
        <v>1008</v>
      </c>
    </row>
    <row r="186" spans="1:6" ht="14.25" hidden="1" customHeight="1">
      <c r="A186" s="21">
        <v>3670</v>
      </c>
      <c r="B186" s="24" t="s">
        <v>34</v>
      </c>
      <c r="C186" s="24" t="s">
        <v>35</v>
      </c>
      <c r="D186" s="24" t="s">
        <v>804</v>
      </c>
      <c r="E186" s="24">
        <v>32</v>
      </c>
      <c r="F186" s="20">
        <v>1008</v>
      </c>
    </row>
    <row r="187" spans="1:6" ht="14.25" hidden="1" customHeight="1">
      <c r="A187" s="21">
        <v>3670</v>
      </c>
      <c r="B187" s="24" t="s">
        <v>263</v>
      </c>
      <c r="C187" s="24" t="s">
        <v>264</v>
      </c>
      <c r="D187" s="24" t="s">
        <v>265</v>
      </c>
      <c r="E187" s="24">
        <v>28</v>
      </c>
      <c r="F187" s="20">
        <v>1087.48</v>
      </c>
    </row>
    <row r="188" spans="1:6" ht="14.25" hidden="1" customHeight="1">
      <c r="A188" s="21">
        <v>3670</v>
      </c>
      <c r="B188" s="24" t="s">
        <v>805</v>
      </c>
      <c r="C188" s="24" t="s">
        <v>806</v>
      </c>
      <c r="D188" s="24" t="s">
        <v>807</v>
      </c>
      <c r="E188" s="24">
        <v>38</v>
      </c>
      <c r="F188" s="20">
        <v>1197</v>
      </c>
    </row>
    <row r="189" spans="1:6" ht="14.25" hidden="1" customHeight="1">
      <c r="A189" s="21">
        <v>3670</v>
      </c>
      <c r="B189" s="24" t="s">
        <v>808</v>
      </c>
      <c r="C189" s="24" t="s">
        <v>809</v>
      </c>
      <c r="D189" s="24" t="s">
        <v>810</v>
      </c>
      <c r="E189" s="24">
        <v>38</v>
      </c>
      <c r="F189" s="20">
        <v>1215.68</v>
      </c>
    </row>
    <row r="190" spans="1:6" ht="14.25" hidden="1" customHeight="1">
      <c r="A190" s="21">
        <v>3670</v>
      </c>
      <c r="B190" s="24" t="s">
        <v>811</v>
      </c>
      <c r="C190" s="24" t="s">
        <v>812</v>
      </c>
      <c r="D190" s="24" t="s">
        <v>813</v>
      </c>
      <c r="E190" s="24">
        <v>40</v>
      </c>
      <c r="F190" s="20">
        <v>1260</v>
      </c>
    </row>
    <row r="191" spans="1:6" ht="14.25" hidden="1" customHeight="1">
      <c r="A191" s="21">
        <v>3670</v>
      </c>
      <c r="B191" s="24" t="s">
        <v>814</v>
      </c>
      <c r="C191" s="24" t="s">
        <v>815</v>
      </c>
      <c r="D191" s="24" t="s">
        <v>816</v>
      </c>
      <c r="E191" s="24">
        <v>41</v>
      </c>
      <c r="F191" s="20">
        <v>1338.2</v>
      </c>
    </row>
    <row r="192" spans="1:6" ht="14.25" hidden="1" customHeight="1">
      <c r="A192" s="21">
        <v>3670</v>
      </c>
      <c r="B192" s="24" t="s">
        <v>817</v>
      </c>
      <c r="C192" s="24" t="s">
        <v>818</v>
      </c>
      <c r="D192" s="24" t="s">
        <v>819</v>
      </c>
      <c r="E192" s="24">
        <v>44</v>
      </c>
      <c r="F192" s="20">
        <v>1386</v>
      </c>
    </row>
    <row r="193" spans="1:6" ht="14.25" hidden="1" customHeight="1">
      <c r="A193" s="21">
        <v>3670</v>
      </c>
      <c r="B193" s="24" t="s">
        <v>269</v>
      </c>
      <c r="C193" s="24" t="s">
        <v>270</v>
      </c>
      <c r="D193" s="24" t="s">
        <v>271</v>
      </c>
      <c r="E193" s="24">
        <v>47</v>
      </c>
      <c r="F193" s="20">
        <v>1480.5</v>
      </c>
    </row>
    <row r="194" spans="1:6" ht="14.25" hidden="1" customHeight="1">
      <c r="A194" s="21">
        <v>3670</v>
      </c>
      <c r="B194" s="24" t="s">
        <v>820</v>
      </c>
      <c r="C194" s="24" t="s">
        <v>821</v>
      </c>
      <c r="D194" s="24" t="s">
        <v>822</v>
      </c>
      <c r="E194" s="24">
        <v>51</v>
      </c>
      <c r="F194" s="20">
        <v>1606.5</v>
      </c>
    </row>
    <row r="195" spans="1:6" ht="14.25" hidden="1" customHeight="1">
      <c r="A195" s="21">
        <v>3670</v>
      </c>
      <c r="B195" s="24" t="s">
        <v>260</v>
      </c>
      <c r="C195" s="24" t="s">
        <v>261</v>
      </c>
      <c r="D195" s="24" t="s">
        <v>262</v>
      </c>
      <c r="E195" s="24">
        <v>52</v>
      </c>
      <c r="F195" s="20">
        <v>1708.05</v>
      </c>
    </row>
    <row r="196" spans="1:6" ht="14.25" hidden="1" customHeight="1">
      <c r="A196" s="21">
        <v>3680</v>
      </c>
      <c r="B196" s="24" t="s">
        <v>823</v>
      </c>
      <c r="C196" s="24" t="s">
        <v>824</v>
      </c>
      <c r="D196" s="24" t="s">
        <v>825</v>
      </c>
      <c r="E196" s="24">
        <v>10</v>
      </c>
      <c r="F196" s="20">
        <v>315</v>
      </c>
    </row>
    <row r="197" spans="1:6" ht="14.25" hidden="1" customHeight="1">
      <c r="A197" s="21">
        <v>3680</v>
      </c>
      <c r="B197" s="24" t="s">
        <v>826</v>
      </c>
      <c r="C197" s="24" t="s">
        <v>827</v>
      </c>
      <c r="D197" s="24" t="s">
        <v>828</v>
      </c>
      <c r="E197" s="24">
        <v>10</v>
      </c>
      <c r="F197" s="20">
        <v>315</v>
      </c>
    </row>
    <row r="198" spans="1:6" ht="14.25" hidden="1" customHeight="1">
      <c r="A198" s="21">
        <v>3680</v>
      </c>
      <c r="B198" s="24" t="s">
        <v>829</v>
      </c>
      <c r="C198" s="24" t="s">
        <v>830</v>
      </c>
      <c r="D198" s="24" t="s">
        <v>831</v>
      </c>
      <c r="E198" s="24">
        <v>13</v>
      </c>
      <c r="F198" s="20">
        <v>409.5</v>
      </c>
    </row>
    <row r="199" spans="1:6" ht="14.25" hidden="1" customHeight="1">
      <c r="A199" s="21">
        <v>3680</v>
      </c>
      <c r="B199" s="24" t="s">
        <v>284</v>
      </c>
      <c r="C199" s="24" t="s">
        <v>285</v>
      </c>
      <c r="D199" s="24" t="s">
        <v>286</v>
      </c>
      <c r="E199" s="24">
        <v>14</v>
      </c>
      <c r="F199" s="20">
        <v>430.87</v>
      </c>
    </row>
    <row r="200" spans="1:6" ht="14.25" hidden="1" customHeight="1">
      <c r="A200" s="21">
        <v>3680</v>
      </c>
      <c r="B200" s="24" t="s">
        <v>296</v>
      </c>
      <c r="C200" s="24" t="s">
        <v>297</v>
      </c>
      <c r="D200" s="24" t="s">
        <v>298</v>
      </c>
      <c r="E200" s="24">
        <v>14</v>
      </c>
      <c r="F200" s="20">
        <v>441</v>
      </c>
    </row>
    <row r="201" spans="1:6" ht="14.25" hidden="1" customHeight="1">
      <c r="A201" s="21">
        <v>3680</v>
      </c>
      <c r="B201" s="24" t="s">
        <v>287</v>
      </c>
      <c r="C201" s="24" t="s">
        <v>288</v>
      </c>
      <c r="D201" s="24" t="s">
        <v>289</v>
      </c>
      <c r="E201" s="24">
        <v>17</v>
      </c>
      <c r="F201" s="20">
        <v>535.5</v>
      </c>
    </row>
    <row r="202" spans="1:6" ht="14.25" hidden="1" customHeight="1">
      <c r="A202" s="21">
        <v>3680</v>
      </c>
      <c r="B202" s="24" t="s">
        <v>293</v>
      </c>
      <c r="C202" s="24" t="s">
        <v>294</v>
      </c>
      <c r="D202" s="24" t="s">
        <v>295</v>
      </c>
      <c r="E202" s="24">
        <v>18</v>
      </c>
      <c r="F202" s="20">
        <v>567</v>
      </c>
    </row>
    <row r="203" spans="1:6" ht="14.25" hidden="1" customHeight="1">
      <c r="A203" s="21">
        <v>3680</v>
      </c>
      <c r="B203" s="24" t="s">
        <v>281</v>
      </c>
      <c r="C203" s="24" t="s">
        <v>282</v>
      </c>
      <c r="D203" s="24" t="s">
        <v>283</v>
      </c>
      <c r="E203" s="24">
        <v>21</v>
      </c>
      <c r="F203" s="20">
        <v>661.5</v>
      </c>
    </row>
    <row r="204" spans="1:6" ht="14.25" hidden="1" customHeight="1">
      <c r="A204" s="21">
        <v>3680</v>
      </c>
      <c r="B204" s="24" t="s">
        <v>290</v>
      </c>
      <c r="C204" s="24" t="s">
        <v>291</v>
      </c>
      <c r="D204" s="24" t="s">
        <v>292</v>
      </c>
      <c r="E204" s="24">
        <v>22</v>
      </c>
      <c r="F204" s="20">
        <v>693</v>
      </c>
    </row>
    <row r="205" spans="1:6" ht="14.25" hidden="1" customHeight="1">
      <c r="A205" s="21">
        <v>3680</v>
      </c>
      <c r="B205" s="24" t="s">
        <v>832</v>
      </c>
      <c r="C205" s="24" t="s">
        <v>833</v>
      </c>
      <c r="D205" s="24" t="s">
        <v>834</v>
      </c>
      <c r="E205" s="24">
        <v>25</v>
      </c>
      <c r="F205" s="20">
        <v>787.5</v>
      </c>
    </row>
    <row r="206" spans="1:6" ht="14.25" hidden="1" customHeight="1">
      <c r="A206" s="21">
        <v>3680</v>
      </c>
      <c r="B206" s="24" t="s">
        <v>835</v>
      </c>
      <c r="C206" s="24" t="s">
        <v>836</v>
      </c>
      <c r="D206" s="24" t="s">
        <v>837</v>
      </c>
      <c r="E206" s="24">
        <v>27</v>
      </c>
      <c r="F206" s="20">
        <v>869.18</v>
      </c>
    </row>
    <row r="207" spans="1:6" ht="14.25" hidden="1" customHeight="1">
      <c r="A207" s="21">
        <v>3680</v>
      </c>
      <c r="B207" s="24" t="s">
        <v>838</v>
      </c>
      <c r="C207" s="24" t="s">
        <v>839</v>
      </c>
      <c r="D207" s="24" t="s">
        <v>840</v>
      </c>
      <c r="E207" s="24">
        <v>36</v>
      </c>
      <c r="F207" s="20">
        <v>1134</v>
      </c>
    </row>
    <row r="208" spans="1:6" ht="14.25" hidden="1" customHeight="1">
      <c r="A208" s="21">
        <v>3680</v>
      </c>
      <c r="B208" s="24" t="s">
        <v>841</v>
      </c>
      <c r="C208" s="24" t="s">
        <v>842</v>
      </c>
      <c r="D208" s="24" t="s">
        <v>843</v>
      </c>
      <c r="E208" s="24">
        <v>101</v>
      </c>
      <c r="F208" s="20">
        <v>3200.18</v>
      </c>
    </row>
    <row r="209" spans="1:6" ht="14.25" hidden="1" customHeight="1">
      <c r="A209" s="21">
        <v>3690</v>
      </c>
      <c r="B209" s="24" t="s">
        <v>299</v>
      </c>
      <c r="C209" s="24" t="s">
        <v>300</v>
      </c>
      <c r="D209" s="24" t="s">
        <v>301</v>
      </c>
      <c r="E209" s="24">
        <v>5</v>
      </c>
      <c r="F209" s="20">
        <v>157.5</v>
      </c>
    </row>
    <row r="210" spans="1:6" ht="14.25" hidden="1" customHeight="1">
      <c r="A210" s="21">
        <v>3690</v>
      </c>
      <c r="B210" s="24" t="s">
        <v>844</v>
      </c>
      <c r="C210" s="24" t="s">
        <v>845</v>
      </c>
      <c r="D210" s="24" t="s">
        <v>846</v>
      </c>
      <c r="E210" s="24">
        <v>6</v>
      </c>
      <c r="F210" s="20">
        <v>189</v>
      </c>
    </row>
    <row r="211" spans="1:6" ht="14.25" hidden="1" customHeight="1">
      <c r="A211" s="21">
        <v>3690</v>
      </c>
      <c r="B211" s="24" t="s">
        <v>847</v>
      </c>
      <c r="C211" s="24" t="s">
        <v>848</v>
      </c>
      <c r="D211" s="24" t="s">
        <v>849</v>
      </c>
      <c r="E211" s="24">
        <v>11</v>
      </c>
      <c r="F211" s="20">
        <v>399.89</v>
      </c>
    </row>
    <row r="212" spans="1:6" ht="14.25" hidden="1" customHeight="1">
      <c r="A212" s="21">
        <v>3690</v>
      </c>
      <c r="B212" s="24" t="s">
        <v>850</v>
      </c>
      <c r="C212" s="24" t="s">
        <v>851</v>
      </c>
      <c r="D212" s="24" t="s">
        <v>852</v>
      </c>
      <c r="E212" s="24">
        <v>12</v>
      </c>
      <c r="F212" s="20">
        <v>444.24</v>
      </c>
    </row>
    <row r="213" spans="1:6" ht="14.25" hidden="1" customHeight="1">
      <c r="A213" s="21">
        <v>3690</v>
      </c>
      <c r="B213" s="24" t="s">
        <v>311</v>
      </c>
      <c r="C213" s="24" t="s">
        <v>312</v>
      </c>
      <c r="D213" s="24" t="s">
        <v>313</v>
      </c>
      <c r="E213" s="24">
        <v>12</v>
      </c>
      <c r="F213" s="20">
        <v>471.4</v>
      </c>
    </row>
    <row r="214" spans="1:6" ht="14.25" hidden="1" customHeight="1">
      <c r="A214" s="21">
        <v>3690</v>
      </c>
      <c r="B214" s="24" t="s">
        <v>308</v>
      </c>
      <c r="C214" s="24" t="s">
        <v>309</v>
      </c>
      <c r="D214" s="24" t="s">
        <v>310</v>
      </c>
      <c r="E214" s="24">
        <v>15</v>
      </c>
      <c r="F214" s="20">
        <v>472.5</v>
      </c>
    </row>
    <row r="215" spans="1:6" ht="14.25" hidden="1" customHeight="1">
      <c r="A215" s="21">
        <v>3690</v>
      </c>
      <c r="B215" s="24" t="s">
        <v>314</v>
      </c>
      <c r="C215" s="24" t="s">
        <v>315</v>
      </c>
      <c r="D215" s="24" t="s">
        <v>316</v>
      </c>
      <c r="E215" s="24">
        <v>17</v>
      </c>
      <c r="F215" s="20">
        <v>535.5</v>
      </c>
    </row>
    <row r="216" spans="1:6" ht="14.25" hidden="1" customHeight="1">
      <c r="A216" s="21">
        <v>3690</v>
      </c>
      <c r="B216" s="24" t="s">
        <v>302</v>
      </c>
      <c r="C216" s="24" t="s">
        <v>303</v>
      </c>
      <c r="D216" s="24" t="s">
        <v>304</v>
      </c>
      <c r="E216" s="24">
        <v>19</v>
      </c>
      <c r="F216" s="20">
        <v>598.5</v>
      </c>
    </row>
    <row r="217" spans="1:6" ht="14.25" hidden="1" customHeight="1">
      <c r="A217" s="21">
        <v>3690</v>
      </c>
      <c r="B217" s="24" t="s">
        <v>853</v>
      </c>
      <c r="C217" s="24" t="s">
        <v>854</v>
      </c>
      <c r="D217" s="24" t="s">
        <v>855</v>
      </c>
      <c r="E217" s="24">
        <v>19</v>
      </c>
      <c r="F217" s="20">
        <v>621.85</v>
      </c>
    </row>
    <row r="218" spans="1:6" ht="14.25" hidden="1" customHeight="1">
      <c r="A218" s="21">
        <v>3690</v>
      </c>
      <c r="B218" s="24" t="s">
        <v>856</v>
      </c>
      <c r="C218" s="24" t="s">
        <v>857</v>
      </c>
      <c r="D218" s="24" t="s">
        <v>858</v>
      </c>
      <c r="E218" s="24">
        <v>20</v>
      </c>
      <c r="F218" s="20">
        <v>653.35</v>
      </c>
    </row>
    <row r="219" spans="1:6" ht="14.25" hidden="1" customHeight="1">
      <c r="A219" s="21">
        <v>3690</v>
      </c>
      <c r="B219" s="24" t="s">
        <v>859</v>
      </c>
      <c r="C219" s="24" t="s">
        <v>860</v>
      </c>
      <c r="D219" s="24" t="s">
        <v>861</v>
      </c>
      <c r="E219" s="24">
        <v>26</v>
      </c>
      <c r="F219" s="20">
        <v>819</v>
      </c>
    </row>
    <row r="220" spans="1:6" ht="14.25" hidden="1" customHeight="1">
      <c r="A220" s="21">
        <v>3690</v>
      </c>
      <c r="B220" s="24" t="s">
        <v>862</v>
      </c>
      <c r="C220" s="24" t="s">
        <v>863</v>
      </c>
      <c r="D220" s="24" t="s">
        <v>864</v>
      </c>
      <c r="E220" s="24">
        <v>26</v>
      </c>
      <c r="F220" s="20">
        <v>819</v>
      </c>
    </row>
    <row r="221" spans="1:6" ht="14.25" hidden="1" customHeight="1">
      <c r="A221" s="21">
        <v>3690</v>
      </c>
      <c r="B221" s="24" t="s">
        <v>865</v>
      </c>
      <c r="C221" s="24" t="s">
        <v>866</v>
      </c>
      <c r="D221" s="24" t="s">
        <v>867</v>
      </c>
      <c r="E221" s="24">
        <v>22</v>
      </c>
      <c r="F221" s="20">
        <v>833.1</v>
      </c>
    </row>
    <row r="222" spans="1:6" ht="14.25" hidden="1" customHeight="1">
      <c r="A222" s="21">
        <v>3690</v>
      </c>
      <c r="B222" s="24" t="s">
        <v>868</v>
      </c>
      <c r="C222" s="24" t="s">
        <v>869</v>
      </c>
      <c r="D222" s="24" t="s">
        <v>870</v>
      </c>
      <c r="E222" s="24">
        <v>26</v>
      </c>
      <c r="F222" s="20">
        <v>837.68</v>
      </c>
    </row>
    <row r="223" spans="1:6" ht="14.25" hidden="1" customHeight="1">
      <c r="A223" s="21">
        <v>3690</v>
      </c>
      <c r="B223" s="24" t="s">
        <v>305</v>
      </c>
      <c r="C223" s="24" t="s">
        <v>306</v>
      </c>
      <c r="D223" s="24" t="s">
        <v>307</v>
      </c>
      <c r="E223" s="24">
        <v>28</v>
      </c>
      <c r="F223" s="20">
        <v>882.07</v>
      </c>
    </row>
    <row r="224" spans="1:6" ht="14.25" hidden="1" customHeight="1">
      <c r="A224" s="21">
        <v>3690</v>
      </c>
      <c r="B224" s="24" t="s">
        <v>871</v>
      </c>
      <c r="C224" s="24" t="s">
        <v>872</v>
      </c>
      <c r="D224" s="24" t="s">
        <v>873</v>
      </c>
      <c r="E224" s="24">
        <v>25</v>
      </c>
      <c r="F224" s="20">
        <v>899.58</v>
      </c>
    </row>
    <row r="225" spans="1:6" ht="14.25" hidden="1" customHeight="1">
      <c r="A225" s="21">
        <v>3690</v>
      </c>
      <c r="B225" s="24" t="s">
        <v>874</v>
      </c>
      <c r="C225" s="24" t="s">
        <v>875</v>
      </c>
      <c r="D225" s="24" t="s">
        <v>876</v>
      </c>
      <c r="E225" s="24">
        <v>32</v>
      </c>
      <c r="F225" s="20">
        <v>1031.3499999999999</v>
      </c>
    </row>
    <row r="226" spans="1:6" ht="14.25" hidden="1" customHeight="1">
      <c r="A226" s="21">
        <v>3690</v>
      </c>
      <c r="B226" s="24" t="s">
        <v>877</v>
      </c>
      <c r="C226" s="24" t="s">
        <v>878</v>
      </c>
      <c r="D226" s="24" t="s">
        <v>879</v>
      </c>
      <c r="E226" s="24">
        <v>45</v>
      </c>
      <c r="F226" s="20">
        <v>1464.2</v>
      </c>
    </row>
    <row r="227" spans="1:6" ht="14.25" hidden="1" customHeight="1">
      <c r="A227" s="21">
        <v>3700</v>
      </c>
      <c r="B227" s="24" t="s">
        <v>317</v>
      </c>
      <c r="C227" s="24" t="s">
        <v>318</v>
      </c>
      <c r="D227" s="24" t="s">
        <v>319</v>
      </c>
      <c r="E227" s="24">
        <v>6</v>
      </c>
      <c r="F227" s="20">
        <v>189.04</v>
      </c>
    </row>
    <row r="228" spans="1:6" ht="14.25" hidden="1" customHeight="1">
      <c r="A228" s="21">
        <v>3700</v>
      </c>
      <c r="B228" s="24" t="s">
        <v>880</v>
      </c>
      <c r="C228" s="24" t="s">
        <v>881</v>
      </c>
      <c r="D228" s="24" t="s">
        <v>882</v>
      </c>
      <c r="E228" s="24">
        <v>8</v>
      </c>
      <c r="F228" s="20">
        <v>252</v>
      </c>
    </row>
    <row r="229" spans="1:6" ht="14.25" hidden="1" customHeight="1">
      <c r="A229" s="21">
        <v>3700</v>
      </c>
      <c r="B229" s="24" t="s">
        <v>8</v>
      </c>
      <c r="C229" s="24" t="s">
        <v>18</v>
      </c>
      <c r="D229" s="24" t="s">
        <v>9</v>
      </c>
      <c r="E229" s="24">
        <v>10</v>
      </c>
      <c r="F229" s="20">
        <v>315</v>
      </c>
    </row>
    <row r="230" spans="1:6" ht="14.25" hidden="1" customHeight="1">
      <c r="A230" s="21">
        <v>3700</v>
      </c>
      <c r="B230" s="24" t="s">
        <v>326</v>
      </c>
      <c r="C230" s="24" t="s">
        <v>327</v>
      </c>
      <c r="D230" s="24" t="s">
        <v>328</v>
      </c>
      <c r="E230" s="24">
        <v>6</v>
      </c>
      <c r="F230" s="20">
        <v>329</v>
      </c>
    </row>
    <row r="231" spans="1:6" ht="14.25" hidden="1" customHeight="1">
      <c r="A231" s="21">
        <v>3700</v>
      </c>
      <c r="B231" s="24" t="s">
        <v>883</v>
      </c>
      <c r="C231" s="24" t="s">
        <v>884</v>
      </c>
      <c r="D231" s="24" t="s">
        <v>885</v>
      </c>
      <c r="E231" s="24">
        <v>38</v>
      </c>
      <c r="F231" s="20">
        <v>371.04</v>
      </c>
    </row>
    <row r="232" spans="1:6" ht="14.25" hidden="1" customHeight="1">
      <c r="A232" s="21">
        <v>3700</v>
      </c>
      <c r="B232" s="24" t="s">
        <v>320</v>
      </c>
      <c r="C232" s="24" t="s">
        <v>321</v>
      </c>
      <c r="D232" s="24" t="s">
        <v>322</v>
      </c>
      <c r="E232" s="24">
        <v>15</v>
      </c>
      <c r="F232" s="20">
        <v>495.12</v>
      </c>
    </row>
    <row r="233" spans="1:6" ht="14.25" hidden="1" customHeight="1">
      <c r="A233" s="21">
        <v>3700</v>
      </c>
      <c r="B233" s="24" t="s">
        <v>323</v>
      </c>
      <c r="C233" s="24" t="s">
        <v>324</v>
      </c>
      <c r="D233" s="24" t="s">
        <v>325</v>
      </c>
      <c r="E233" s="24">
        <v>19</v>
      </c>
      <c r="F233" s="20">
        <v>598.54</v>
      </c>
    </row>
    <row r="234" spans="1:6" ht="14.25" hidden="1" customHeight="1">
      <c r="A234" s="21">
        <v>3700</v>
      </c>
      <c r="B234" s="24" t="s">
        <v>329</v>
      </c>
      <c r="C234" s="24" t="s">
        <v>330</v>
      </c>
      <c r="D234" s="24" t="s">
        <v>331</v>
      </c>
      <c r="E234" s="24">
        <v>20</v>
      </c>
      <c r="F234" s="20">
        <v>610.35</v>
      </c>
    </row>
    <row r="235" spans="1:6" ht="14.25" hidden="1" customHeight="1">
      <c r="A235" s="21">
        <v>3700</v>
      </c>
      <c r="B235" s="24" t="s">
        <v>332</v>
      </c>
      <c r="C235" s="24" t="s">
        <v>333</v>
      </c>
      <c r="D235" s="24" t="s">
        <v>334</v>
      </c>
      <c r="E235" s="24">
        <v>20</v>
      </c>
      <c r="F235" s="20">
        <v>630.07000000000005</v>
      </c>
    </row>
    <row r="236" spans="1:6" ht="14.25" hidden="1" customHeight="1">
      <c r="A236" s="21">
        <v>3700</v>
      </c>
      <c r="B236" s="24" t="s">
        <v>886</v>
      </c>
      <c r="C236" s="24" t="s">
        <v>887</v>
      </c>
      <c r="D236" s="24" t="s">
        <v>888</v>
      </c>
      <c r="E236" s="24">
        <v>22</v>
      </c>
      <c r="F236" s="20">
        <v>721.02</v>
      </c>
    </row>
    <row r="237" spans="1:6" ht="14.25" hidden="1" customHeight="1">
      <c r="A237" s="21">
        <v>3700</v>
      </c>
      <c r="B237" s="24" t="s">
        <v>889</v>
      </c>
      <c r="C237" s="24" t="s">
        <v>890</v>
      </c>
      <c r="D237" s="24" t="s">
        <v>891</v>
      </c>
      <c r="E237" s="24">
        <v>24</v>
      </c>
      <c r="F237" s="20">
        <v>770.01</v>
      </c>
    </row>
    <row r="238" spans="1:6" ht="14.25" hidden="1" customHeight="1">
      <c r="A238" s="21">
        <v>3700</v>
      </c>
      <c r="B238" s="24" t="s">
        <v>892</v>
      </c>
      <c r="C238" s="24" t="s">
        <v>893</v>
      </c>
      <c r="D238" s="24" t="s">
        <v>894</v>
      </c>
      <c r="E238" s="24">
        <v>25</v>
      </c>
      <c r="F238" s="20">
        <v>787.5</v>
      </c>
    </row>
    <row r="239" spans="1:6" ht="14.25" hidden="1" customHeight="1">
      <c r="A239" s="21">
        <v>3700</v>
      </c>
      <c r="B239" s="24" t="s">
        <v>895</v>
      </c>
      <c r="C239" s="24" t="s">
        <v>896</v>
      </c>
      <c r="D239" s="24" t="s">
        <v>897</v>
      </c>
      <c r="E239" s="24">
        <v>24</v>
      </c>
      <c r="F239" s="20">
        <v>798.03</v>
      </c>
    </row>
    <row r="240" spans="1:6" ht="14.25" hidden="1" customHeight="1">
      <c r="A240" s="21">
        <v>3700</v>
      </c>
      <c r="B240" s="24" t="s">
        <v>898</v>
      </c>
      <c r="C240" s="24" t="s">
        <v>899</v>
      </c>
      <c r="D240" s="24" t="s">
        <v>900</v>
      </c>
      <c r="E240" s="24">
        <v>28</v>
      </c>
      <c r="F240" s="20">
        <v>882</v>
      </c>
    </row>
    <row r="241" spans="1:6" ht="14.25" hidden="1" customHeight="1">
      <c r="A241" s="21">
        <v>3700</v>
      </c>
      <c r="B241" s="24" t="s">
        <v>901</v>
      </c>
      <c r="C241" s="24" t="s">
        <v>902</v>
      </c>
      <c r="D241" s="24" t="s">
        <v>903</v>
      </c>
      <c r="E241" s="24">
        <v>28</v>
      </c>
      <c r="F241" s="20">
        <v>954.89</v>
      </c>
    </row>
    <row r="242" spans="1:6" ht="14.25" hidden="1" customHeight="1">
      <c r="A242" s="21">
        <v>3700</v>
      </c>
      <c r="B242" s="24" t="s">
        <v>904</v>
      </c>
      <c r="C242" s="24" t="s">
        <v>905</v>
      </c>
      <c r="D242" s="24" t="s">
        <v>906</v>
      </c>
      <c r="E242" s="24">
        <v>33</v>
      </c>
      <c r="F242" s="20">
        <v>1051.5</v>
      </c>
    </row>
    <row r="243" spans="1:6" ht="14.25" hidden="1" customHeight="1">
      <c r="A243" s="21">
        <v>3700</v>
      </c>
      <c r="B243" s="24" t="s">
        <v>907</v>
      </c>
      <c r="C243" s="24" t="s">
        <v>908</v>
      </c>
      <c r="D243" s="24" t="s">
        <v>909</v>
      </c>
      <c r="E243" s="24">
        <v>33</v>
      </c>
      <c r="F243" s="20">
        <v>1062.8399999999999</v>
      </c>
    </row>
    <row r="244" spans="1:6" ht="14.25" hidden="1" customHeight="1">
      <c r="A244" s="21">
        <v>3700</v>
      </c>
      <c r="B244" s="24" t="s">
        <v>910</v>
      </c>
      <c r="C244" s="24" t="s">
        <v>911</v>
      </c>
      <c r="D244" s="24" t="s">
        <v>912</v>
      </c>
      <c r="E244" s="24">
        <v>43</v>
      </c>
      <c r="F244" s="20">
        <v>1522.62</v>
      </c>
    </row>
    <row r="245" spans="1:6" ht="14.25" hidden="1" customHeight="1">
      <c r="A245" s="21">
        <v>3700</v>
      </c>
      <c r="B245" s="24" t="s">
        <v>913</v>
      </c>
      <c r="C245" s="24" t="s">
        <v>914</v>
      </c>
      <c r="D245" s="24" t="s">
        <v>915</v>
      </c>
      <c r="E245" s="24">
        <v>50</v>
      </c>
      <c r="F245" s="20">
        <v>1705.76</v>
      </c>
    </row>
    <row r="246" spans="1:6" ht="14.25" hidden="1" customHeight="1">
      <c r="A246" s="21">
        <v>3710</v>
      </c>
      <c r="B246" s="24" t="s">
        <v>916</v>
      </c>
      <c r="C246" s="24" t="s">
        <v>917</v>
      </c>
      <c r="D246" s="24" t="s">
        <v>918</v>
      </c>
      <c r="E246" s="24">
        <v>2</v>
      </c>
      <c r="F246" s="20">
        <v>63</v>
      </c>
    </row>
    <row r="247" spans="1:6" ht="14.25" hidden="1" customHeight="1">
      <c r="A247" s="21">
        <v>3710</v>
      </c>
      <c r="B247" s="24" t="s">
        <v>10</v>
      </c>
      <c r="C247" s="24" t="s">
        <v>19</v>
      </c>
      <c r="D247" s="24" t="s">
        <v>11</v>
      </c>
      <c r="E247" s="24">
        <v>9</v>
      </c>
      <c r="F247" s="20">
        <v>283.5</v>
      </c>
    </row>
    <row r="248" spans="1:6" ht="14.25" hidden="1" customHeight="1">
      <c r="A248" s="21">
        <v>3710</v>
      </c>
      <c r="B248" s="24" t="s">
        <v>344</v>
      </c>
      <c r="C248" s="24" t="s">
        <v>345</v>
      </c>
      <c r="D248" s="24" t="s">
        <v>346</v>
      </c>
      <c r="E248" s="24">
        <v>10</v>
      </c>
      <c r="F248" s="20">
        <v>315</v>
      </c>
    </row>
    <row r="249" spans="1:6" ht="14.25" hidden="1" customHeight="1">
      <c r="A249" s="21">
        <v>3710</v>
      </c>
      <c r="B249" s="24" t="s">
        <v>919</v>
      </c>
      <c r="C249" s="24" t="s">
        <v>920</v>
      </c>
      <c r="D249" s="24" t="s">
        <v>921</v>
      </c>
      <c r="E249" s="24">
        <v>10</v>
      </c>
      <c r="F249" s="20">
        <v>315</v>
      </c>
    </row>
    <row r="250" spans="1:6" ht="14.25" hidden="1" customHeight="1">
      <c r="A250" s="21">
        <v>3710</v>
      </c>
      <c r="B250" s="24" t="s">
        <v>922</v>
      </c>
      <c r="C250" s="24" t="s">
        <v>923</v>
      </c>
      <c r="D250" s="24" t="s">
        <v>924</v>
      </c>
      <c r="E250" s="24">
        <v>10</v>
      </c>
      <c r="F250" s="20">
        <v>343</v>
      </c>
    </row>
    <row r="251" spans="1:6" ht="14.25" hidden="1" customHeight="1">
      <c r="A251" s="21">
        <v>3710</v>
      </c>
      <c r="B251" s="24" t="s">
        <v>347</v>
      </c>
      <c r="C251" s="24" t="s">
        <v>348</v>
      </c>
      <c r="D251" s="24" t="s">
        <v>349</v>
      </c>
      <c r="E251" s="24">
        <v>11</v>
      </c>
      <c r="F251" s="20">
        <v>346.5</v>
      </c>
    </row>
    <row r="252" spans="1:6" ht="14.25" hidden="1" customHeight="1">
      <c r="A252" s="21">
        <v>3710</v>
      </c>
      <c r="B252" s="24" t="s">
        <v>359</v>
      </c>
      <c r="C252" s="24" t="s">
        <v>925</v>
      </c>
      <c r="D252" s="24" t="s">
        <v>926</v>
      </c>
      <c r="E252" s="24">
        <v>14</v>
      </c>
      <c r="F252" s="20">
        <v>441</v>
      </c>
    </row>
    <row r="253" spans="1:6" ht="14.25" hidden="1" customHeight="1">
      <c r="A253" s="21">
        <v>3710</v>
      </c>
      <c r="B253" s="24" t="s">
        <v>353</v>
      </c>
      <c r="C253" s="24" t="s">
        <v>354</v>
      </c>
      <c r="D253" s="24" t="s">
        <v>355</v>
      </c>
      <c r="E253" s="24">
        <v>14</v>
      </c>
      <c r="F253" s="20">
        <v>441</v>
      </c>
    </row>
    <row r="254" spans="1:6" ht="14.25" hidden="1" customHeight="1">
      <c r="A254" s="21">
        <v>3710</v>
      </c>
      <c r="B254" s="24" t="s">
        <v>335</v>
      </c>
      <c r="C254" s="24" t="s">
        <v>336</v>
      </c>
      <c r="D254" s="24" t="s">
        <v>337</v>
      </c>
      <c r="E254" s="24">
        <v>14</v>
      </c>
      <c r="F254" s="20">
        <v>464.35</v>
      </c>
    </row>
    <row r="255" spans="1:6" ht="14.25" hidden="1" customHeight="1">
      <c r="A255" s="21">
        <v>3710</v>
      </c>
      <c r="B255" s="24" t="s">
        <v>360</v>
      </c>
      <c r="C255" s="24" t="s">
        <v>361</v>
      </c>
      <c r="D255" s="24" t="s">
        <v>362</v>
      </c>
      <c r="E255" s="24">
        <v>15</v>
      </c>
      <c r="F255" s="20">
        <v>472.5</v>
      </c>
    </row>
    <row r="256" spans="1:6" ht="14.25" hidden="1" customHeight="1">
      <c r="A256" s="21">
        <v>3710</v>
      </c>
      <c r="B256" s="24" t="s">
        <v>927</v>
      </c>
      <c r="C256" s="24" t="s">
        <v>928</v>
      </c>
      <c r="D256" s="24" t="s">
        <v>929</v>
      </c>
      <c r="E256" s="24">
        <v>16</v>
      </c>
      <c r="F256" s="20">
        <v>504</v>
      </c>
    </row>
    <row r="257" spans="1:6" ht="14.25" hidden="1" customHeight="1">
      <c r="A257" s="21">
        <v>3710</v>
      </c>
      <c r="B257" s="24" t="s">
        <v>930</v>
      </c>
      <c r="C257" s="24" t="s">
        <v>931</v>
      </c>
      <c r="D257" s="24" t="s">
        <v>932</v>
      </c>
      <c r="E257" s="24">
        <v>11</v>
      </c>
      <c r="F257" s="20">
        <v>533.29999999999995</v>
      </c>
    </row>
    <row r="258" spans="1:6" ht="14.25" hidden="1" customHeight="1">
      <c r="A258" s="21">
        <v>3710</v>
      </c>
      <c r="B258" s="24" t="s">
        <v>933</v>
      </c>
      <c r="C258" s="24" t="s">
        <v>934</v>
      </c>
      <c r="D258" s="24" t="s">
        <v>935</v>
      </c>
      <c r="E258" s="24">
        <v>19</v>
      </c>
      <c r="F258" s="20">
        <v>598.5</v>
      </c>
    </row>
    <row r="259" spans="1:6" ht="14.25" hidden="1" customHeight="1">
      <c r="A259" s="21">
        <v>3710</v>
      </c>
      <c r="B259" s="24" t="s">
        <v>372</v>
      </c>
      <c r="C259" s="24" t="s">
        <v>373</v>
      </c>
      <c r="D259" s="24" t="s">
        <v>374</v>
      </c>
      <c r="E259" s="24">
        <v>20</v>
      </c>
      <c r="F259" s="20">
        <v>630</v>
      </c>
    </row>
    <row r="260" spans="1:6" ht="14.25" hidden="1" customHeight="1">
      <c r="A260" s="21">
        <v>3710</v>
      </c>
      <c r="B260" s="24" t="s">
        <v>936</v>
      </c>
      <c r="C260" s="24" t="s">
        <v>937</v>
      </c>
      <c r="D260" s="24" t="s">
        <v>938</v>
      </c>
      <c r="E260" s="24">
        <v>20</v>
      </c>
      <c r="F260" s="20">
        <v>630</v>
      </c>
    </row>
    <row r="261" spans="1:6" ht="14.25" hidden="1" customHeight="1">
      <c r="A261" s="21">
        <v>3710</v>
      </c>
      <c r="B261" s="24" t="s">
        <v>338</v>
      </c>
      <c r="C261" s="24" t="s">
        <v>339</v>
      </c>
      <c r="D261" s="24" t="s">
        <v>340</v>
      </c>
      <c r="E261" s="24">
        <v>21</v>
      </c>
      <c r="F261" s="20">
        <v>661.5</v>
      </c>
    </row>
    <row r="262" spans="1:6" ht="14.25" hidden="1" customHeight="1">
      <c r="A262" s="21">
        <v>3710</v>
      </c>
      <c r="B262" s="24" t="s">
        <v>939</v>
      </c>
      <c r="C262" s="24" t="s">
        <v>940</v>
      </c>
      <c r="D262" s="24" t="s">
        <v>941</v>
      </c>
      <c r="E262" s="24">
        <v>21</v>
      </c>
      <c r="F262" s="20">
        <v>661.5</v>
      </c>
    </row>
    <row r="263" spans="1:6" ht="14.25" hidden="1" customHeight="1">
      <c r="A263" s="21">
        <v>3710</v>
      </c>
      <c r="B263" s="24" t="s">
        <v>341</v>
      </c>
      <c r="C263" s="24" t="s">
        <v>342</v>
      </c>
      <c r="D263" s="24" t="s">
        <v>343</v>
      </c>
      <c r="E263" s="24">
        <v>22</v>
      </c>
      <c r="F263" s="20">
        <v>693</v>
      </c>
    </row>
    <row r="264" spans="1:6" ht="14.25" hidden="1" customHeight="1">
      <c r="A264" s="21">
        <v>3710</v>
      </c>
      <c r="B264" s="24" t="s">
        <v>366</v>
      </c>
      <c r="C264" s="24" t="s">
        <v>367</v>
      </c>
      <c r="D264" s="24" t="s">
        <v>368</v>
      </c>
      <c r="E264" s="24">
        <v>23</v>
      </c>
      <c r="F264" s="20">
        <v>724.5</v>
      </c>
    </row>
    <row r="265" spans="1:6" ht="14.25" hidden="1" customHeight="1">
      <c r="A265" s="21">
        <v>3710</v>
      </c>
      <c r="B265" s="24" t="s">
        <v>369</v>
      </c>
      <c r="C265" s="24" t="s">
        <v>370</v>
      </c>
      <c r="D265" s="24" t="s">
        <v>371</v>
      </c>
      <c r="E265" s="24">
        <v>24</v>
      </c>
      <c r="F265" s="20">
        <v>756</v>
      </c>
    </row>
    <row r="266" spans="1:6" ht="14.25" hidden="1" customHeight="1">
      <c r="A266" s="21">
        <v>3710</v>
      </c>
      <c r="B266" s="24" t="s">
        <v>387</v>
      </c>
      <c r="C266" s="24" t="s">
        <v>388</v>
      </c>
      <c r="D266" s="24" t="s">
        <v>389</v>
      </c>
      <c r="E266" s="24">
        <v>24</v>
      </c>
      <c r="F266" s="20">
        <v>756</v>
      </c>
    </row>
    <row r="267" spans="1:6" ht="14.25" hidden="1" customHeight="1">
      <c r="A267" s="21">
        <v>3710</v>
      </c>
      <c r="B267" s="24" t="s">
        <v>942</v>
      </c>
      <c r="C267" s="24" t="s">
        <v>943</v>
      </c>
      <c r="D267" s="24" t="s">
        <v>944</v>
      </c>
      <c r="E267" s="24">
        <v>24</v>
      </c>
      <c r="F267" s="20">
        <v>756.15</v>
      </c>
    </row>
    <row r="268" spans="1:6" ht="14.25" hidden="1" customHeight="1">
      <c r="A268" s="21">
        <v>3710</v>
      </c>
      <c r="B268" s="24" t="s">
        <v>378</v>
      </c>
      <c r="C268" s="24" t="s">
        <v>379</v>
      </c>
      <c r="D268" s="24" t="s">
        <v>380</v>
      </c>
      <c r="E268" s="24">
        <v>25</v>
      </c>
      <c r="F268" s="20">
        <v>815.52</v>
      </c>
    </row>
    <row r="269" spans="1:6" ht="14.25" hidden="1" customHeight="1">
      <c r="A269" s="21">
        <v>3710</v>
      </c>
      <c r="B269" s="24" t="s">
        <v>393</v>
      </c>
      <c r="C269" s="24" t="s">
        <v>394</v>
      </c>
      <c r="D269" s="24" t="s">
        <v>395</v>
      </c>
      <c r="E269" s="24">
        <v>26</v>
      </c>
      <c r="F269" s="20">
        <v>819</v>
      </c>
    </row>
    <row r="270" spans="1:6" ht="14.25" hidden="1" customHeight="1">
      <c r="A270" s="21">
        <v>3710</v>
      </c>
      <c r="B270" s="24" t="s">
        <v>350</v>
      </c>
      <c r="C270" s="24" t="s">
        <v>351</v>
      </c>
      <c r="D270" s="24" t="s">
        <v>352</v>
      </c>
      <c r="E270" s="24">
        <v>21</v>
      </c>
      <c r="F270" s="20">
        <v>829.62</v>
      </c>
    </row>
    <row r="271" spans="1:6" ht="14.25" hidden="1" customHeight="1">
      <c r="A271" s="21">
        <v>3710</v>
      </c>
      <c r="B271" s="24" t="s">
        <v>945</v>
      </c>
      <c r="C271" s="24" t="s">
        <v>946</v>
      </c>
      <c r="D271" s="24" t="s">
        <v>947</v>
      </c>
      <c r="E271" s="24">
        <v>27</v>
      </c>
      <c r="F271" s="20">
        <v>850.5</v>
      </c>
    </row>
    <row r="272" spans="1:6" ht="14.25" hidden="1" customHeight="1">
      <c r="A272" s="21">
        <v>3710</v>
      </c>
      <c r="B272" s="24" t="s">
        <v>948</v>
      </c>
      <c r="C272" s="24" t="s">
        <v>949</v>
      </c>
      <c r="D272" s="24" t="s">
        <v>950</v>
      </c>
      <c r="E272" s="24">
        <v>28</v>
      </c>
      <c r="F272" s="20">
        <v>882</v>
      </c>
    </row>
    <row r="273" spans="1:6" ht="14.25" hidden="1" customHeight="1">
      <c r="A273" s="21">
        <v>3710</v>
      </c>
      <c r="B273" s="24" t="s">
        <v>951</v>
      </c>
      <c r="C273" s="24" t="s">
        <v>952</v>
      </c>
      <c r="D273" s="24" t="s">
        <v>953</v>
      </c>
      <c r="E273" s="24">
        <v>28</v>
      </c>
      <c r="F273" s="20">
        <v>882</v>
      </c>
    </row>
    <row r="274" spans="1:6" ht="14.25" hidden="1" customHeight="1">
      <c r="A274" s="21">
        <v>3710</v>
      </c>
      <c r="B274" s="24" t="s">
        <v>954</v>
      </c>
      <c r="C274" s="24" t="s">
        <v>955</v>
      </c>
      <c r="D274" s="24" t="s">
        <v>956</v>
      </c>
      <c r="E274" s="24">
        <v>28</v>
      </c>
      <c r="F274" s="20">
        <v>882</v>
      </c>
    </row>
    <row r="275" spans="1:6" ht="14.25" hidden="1" customHeight="1">
      <c r="A275" s="21">
        <v>3710</v>
      </c>
      <c r="B275" s="24" t="s">
        <v>957</v>
      </c>
      <c r="C275" s="24" t="s">
        <v>958</v>
      </c>
      <c r="D275" s="24" t="s">
        <v>959</v>
      </c>
      <c r="E275" s="24">
        <v>30</v>
      </c>
      <c r="F275" s="20">
        <v>962</v>
      </c>
    </row>
    <row r="276" spans="1:6" ht="14.25" hidden="1" customHeight="1">
      <c r="A276" s="21">
        <v>3710</v>
      </c>
      <c r="B276" s="24" t="s">
        <v>381</v>
      </c>
      <c r="C276" s="24" t="s">
        <v>382</v>
      </c>
      <c r="D276" s="24" t="s">
        <v>383</v>
      </c>
      <c r="E276" s="24">
        <v>32</v>
      </c>
      <c r="F276" s="20">
        <v>1008</v>
      </c>
    </row>
    <row r="277" spans="1:6" ht="14.25" hidden="1" customHeight="1">
      <c r="A277" s="21">
        <v>3710</v>
      </c>
      <c r="B277" s="24" t="s">
        <v>390</v>
      </c>
      <c r="C277" s="24" t="s">
        <v>391</v>
      </c>
      <c r="D277" s="24" t="s">
        <v>392</v>
      </c>
      <c r="E277" s="24">
        <v>32</v>
      </c>
      <c r="F277" s="20">
        <v>1008</v>
      </c>
    </row>
    <row r="278" spans="1:6" ht="14.25" hidden="1" customHeight="1">
      <c r="A278" s="21">
        <v>3710</v>
      </c>
      <c r="B278" s="24" t="s">
        <v>960</v>
      </c>
      <c r="C278" s="24" t="s">
        <v>961</v>
      </c>
      <c r="D278" s="24" t="s">
        <v>962</v>
      </c>
      <c r="E278" s="24">
        <v>33</v>
      </c>
      <c r="F278" s="20">
        <v>1039.5</v>
      </c>
    </row>
    <row r="279" spans="1:6" ht="14.25" hidden="1" customHeight="1">
      <c r="A279" s="21">
        <v>3710</v>
      </c>
      <c r="B279" s="24" t="s">
        <v>375</v>
      </c>
      <c r="C279" s="24" t="s">
        <v>376</v>
      </c>
      <c r="D279" s="24" t="s">
        <v>377</v>
      </c>
      <c r="E279" s="24">
        <v>36</v>
      </c>
      <c r="F279" s="20">
        <v>1133.73</v>
      </c>
    </row>
    <row r="280" spans="1:6" ht="14.25" hidden="1" customHeight="1">
      <c r="A280" s="21">
        <v>3710</v>
      </c>
      <c r="B280" s="24" t="s">
        <v>363</v>
      </c>
      <c r="C280" s="24" t="s">
        <v>364</v>
      </c>
      <c r="D280" s="24" t="s">
        <v>365</v>
      </c>
      <c r="E280" s="24">
        <v>36</v>
      </c>
      <c r="F280" s="20">
        <v>1134</v>
      </c>
    </row>
    <row r="281" spans="1:6" ht="14.25" hidden="1" customHeight="1">
      <c r="A281" s="21">
        <v>3710</v>
      </c>
      <c r="B281" s="24" t="s">
        <v>963</v>
      </c>
      <c r="C281" s="24" t="s">
        <v>964</v>
      </c>
      <c r="D281" s="24" t="s">
        <v>965</v>
      </c>
      <c r="E281" s="24">
        <v>38</v>
      </c>
      <c r="F281" s="20">
        <v>1197</v>
      </c>
    </row>
    <row r="282" spans="1:6" ht="14.25" hidden="1" customHeight="1">
      <c r="A282" s="21">
        <v>3710</v>
      </c>
      <c r="B282" s="24" t="s">
        <v>384</v>
      </c>
      <c r="C282" s="24" t="s">
        <v>385</v>
      </c>
      <c r="D282" s="24" t="s">
        <v>386</v>
      </c>
      <c r="E282" s="24">
        <v>42</v>
      </c>
      <c r="F282" s="20">
        <v>1323</v>
      </c>
    </row>
    <row r="283" spans="1:6" ht="14.25" hidden="1" customHeight="1">
      <c r="A283" s="21">
        <v>3710</v>
      </c>
      <c r="B283" s="24" t="s">
        <v>396</v>
      </c>
      <c r="C283" s="24" t="s">
        <v>397</v>
      </c>
      <c r="D283" s="24" t="s">
        <v>398</v>
      </c>
      <c r="E283" s="24">
        <v>42</v>
      </c>
      <c r="F283" s="20">
        <v>1323</v>
      </c>
    </row>
    <row r="284" spans="1:6" ht="14.25" hidden="1" customHeight="1">
      <c r="A284" s="21">
        <v>3710</v>
      </c>
      <c r="B284" s="24" t="s">
        <v>356</v>
      </c>
      <c r="C284" s="24" t="s">
        <v>357</v>
      </c>
      <c r="D284" s="24" t="s">
        <v>358</v>
      </c>
      <c r="E284" s="24">
        <v>56</v>
      </c>
      <c r="F284" s="20">
        <v>1820.04</v>
      </c>
    </row>
    <row r="285" spans="1:6" ht="14.25" hidden="1" customHeight="1">
      <c r="A285" s="21">
        <v>3710</v>
      </c>
      <c r="B285" s="24" t="s">
        <v>966</v>
      </c>
      <c r="C285" s="24" t="s">
        <v>967</v>
      </c>
      <c r="D285" s="24" t="s">
        <v>968</v>
      </c>
      <c r="E285" s="24">
        <v>55</v>
      </c>
      <c r="F285" s="20">
        <v>1956.66</v>
      </c>
    </row>
    <row r="286" spans="1:6" ht="14.25" hidden="1" customHeight="1">
      <c r="A286" s="21">
        <v>3710</v>
      </c>
      <c r="B286" s="24" t="s">
        <v>969</v>
      </c>
      <c r="C286" s="24" t="s">
        <v>970</v>
      </c>
      <c r="D286" s="24" t="s">
        <v>971</v>
      </c>
      <c r="E286" s="24">
        <v>83</v>
      </c>
      <c r="F286" s="20">
        <v>2619.17</v>
      </c>
    </row>
    <row r="287" spans="1:6" ht="14.25" hidden="1" customHeight="1">
      <c r="A287" s="21">
        <v>3721</v>
      </c>
      <c r="B287" s="24" t="s">
        <v>408</v>
      </c>
      <c r="C287" s="24" t="s">
        <v>409</v>
      </c>
      <c r="D287" s="24" t="s">
        <v>410</v>
      </c>
      <c r="E287" s="24">
        <v>6</v>
      </c>
      <c r="F287" s="20">
        <v>189</v>
      </c>
    </row>
    <row r="288" spans="1:6" ht="14.25" hidden="1" customHeight="1">
      <c r="A288" s="21">
        <v>3721</v>
      </c>
      <c r="B288" s="24" t="s">
        <v>411</v>
      </c>
      <c r="C288" s="24" t="s">
        <v>412</v>
      </c>
      <c r="D288" s="24" t="s">
        <v>413</v>
      </c>
      <c r="E288" s="24">
        <v>13</v>
      </c>
      <c r="F288" s="20">
        <v>409.5</v>
      </c>
    </row>
    <row r="289" spans="1:6" ht="14.25" hidden="1" customHeight="1">
      <c r="A289" s="21">
        <v>3721</v>
      </c>
      <c r="B289" s="24" t="s">
        <v>972</v>
      </c>
      <c r="C289" s="24" t="s">
        <v>973</v>
      </c>
      <c r="D289" s="24" t="s">
        <v>974</v>
      </c>
      <c r="E289" s="24">
        <v>15</v>
      </c>
      <c r="F289" s="20">
        <v>472.5</v>
      </c>
    </row>
    <row r="290" spans="1:6" ht="14.25" hidden="1" customHeight="1">
      <c r="A290" s="21">
        <v>3721</v>
      </c>
      <c r="B290" s="24" t="s">
        <v>975</v>
      </c>
      <c r="C290" s="24" t="s">
        <v>976</v>
      </c>
      <c r="D290" s="24" t="s">
        <v>977</v>
      </c>
      <c r="E290" s="24">
        <v>15</v>
      </c>
      <c r="F290" s="20">
        <v>472.5</v>
      </c>
    </row>
    <row r="291" spans="1:6" ht="14.25" hidden="1" customHeight="1">
      <c r="A291" s="21">
        <v>3721</v>
      </c>
      <c r="B291" s="24" t="s">
        <v>978</v>
      </c>
      <c r="C291" s="24" t="s">
        <v>979</v>
      </c>
      <c r="D291" s="24" t="s">
        <v>980</v>
      </c>
      <c r="E291" s="24">
        <v>15</v>
      </c>
      <c r="F291" s="20">
        <v>477.17</v>
      </c>
    </row>
    <row r="292" spans="1:6" ht="14.25" hidden="1" customHeight="1">
      <c r="A292" s="21">
        <v>3721</v>
      </c>
      <c r="B292" s="24" t="s">
        <v>981</v>
      </c>
      <c r="C292" s="24" t="s">
        <v>982</v>
      </c>
      <c r="D292" s="24" t="s">
        <v>983</v>
      </c>
      <c r="E292" s="24">
        <v>17</v>
      </c>
      <c r="F292" s="20">
        <v>535.5</v>
      </c>
    </row>
    <row r="293" spans="1:6" ht="14.25" hidden="1" customHeight="1">
      <c r="A293" s="21">
        <v>3721</v>
      </c>
      <c r="B293" s="24" t="s">
        <v>984</v>
      </c>
      <c r="C293" s="24" t="s">
        <v>985</v>
      </c>
      <c r="D293" s="24" t="s">
        <v>986</v>
      </c>
      <c r="E293" s="24">
        <v>17</v>
      </c>
      <c r="F293" s="20">
        <v>535.5</v>
      </c>
    </row>
    <row r="294" spans="1:6" ht="14.25" hidden="1" customHeight="1">
      <c r="A294" s="21">
        <v>3721</v>
      </c>
      <c r="B294" s="24" t="s">
        <v>414</v>
      </c>
      <c r="C294" s="24" t="s">
        <v>415</v>
      </c>
      <c r="D294" s="24" t="s">
        <v>416</v>
      </c>
      <c r="E294" s="24">
        <v>17</v>
      </c>
      <c r="F294" s="20">
        <v>535.5</v>
      </c>
    </row>
    <row r="295" spans="1:6" ht="14.25" hidden="1" customHeight="1">
      <c r="A295" s="21">
        <v>3721</v>
      </c>
      <c r="B295" s="24" t="s">
        <v>987</v>
      </c>
      <c r="C295" s="24" t="s">
        <v>988</v>
      </c>
      <c r="D295" s="24" t="s">
        <v>989</v>
      </c>
      <c r="E295" s="24">
        <v>13</v>
      </c>
      <c r="F295" s="20">
        <v>596.29999999999995</v>
      </c>
    </row>
    <row r="296" spans="1:6" ht="14.25" hidden="1" customHeight="1">
      <c r="A296" s="21">
        <v>3721</v>
      </c>
      <c r="B296" s="24" t="s">
        <v>990</v>
      </c>
      <c r="C296" s="24" t="s">
        <v>991</v>
      </c>
      <c r="D296" s="24" t="s">
        <v>992</v>
      </c>
      <c r="E296" s="24">
        <v>20</v>
      </c>
      <c r="F296" s="20">
        <v>630</v>
      </c>
    </row>
    <row r="297" spans="1:6" ht="14.25" hidden="1" customHeight="1">
      <c r="A297" s="21">
        <v>3721</v>
      </c>
      <c r="B297" s="24" t="s">
        <v>993</v>
      </c>
      <c r="C297" s="24" t="s">
        <v>994</v>
      </c>
      <c r="D297" s="24" t="s">
        <v>995</v>
      </c>
      <c r="E297" s="24">
        <v>25</v>
      </c>
      <c r="F297" s="20">
        <v>787.5</v>
      </c>
    </row>
    <row r="298" spans="1:6" ht="14.25" hidden="1" customHeight="1">
      <c r="A298" s="21">
        <v>3721</v>
      </c>
      <c r="B298" s="24" t="s">
        <v>996</v>
      </c>
      <c r="C298" s="24" t="s">
        <v>997</v>
      </c>
      <c r="D298" s="24" t="s">
        <v>998</v>
      </c>
      <c r="E298" s="24">
        <v>25</v>
      </c>
      <c r="F298" s="20">
        <v>787.5</v>
      </c>
    </row>
    <row r="299" spans="1:6" ht="14.25" hidden="1" customHeight="1">
      <c r="A299" s="21">
        <v>3721</v>
      </c>
      <c r="B299" s="24" t="s">
        <v>417</v>
      </c>
      <c r="C299" s="24" t="s">
        <v>418</v>
      </c>
      <c r="D299" s="24" t="s">
        <v>419</v>
      </c>
      <c r="E299" s="24">
        <v>28</v>
      </c>
      <c r="F299" s="20">
        <v>882</v>
      </c>
    </row>
    <row r="300" spans="1:6" ht="14.25" hidden="1" customHeight="1">
      <c r="A300" s="21">
        <v>3721</v>
      </c>
      <c r="B300" s="24" t="s">
        <v>999</v>
      </c>
      <c r="C300" s="24" t="s">
        <v>1000</v>
      </c>
      <c r="D300" s="24" t="s">
        <v>1001</v>
      </c>
      <c r="E300" s="24">
        <v>29</v>
      </c>
      <c r="F300" s="20">
        <v>913.5</v>
      </c>
    </row>
    <row r="301" spans="1:6" ht="14.25" hidden="1" customHeight="1">
      <c r="A301" s="21">
        <v>3721</v>
      </c>
      <c r="B301" s="24" t="s">
        <v>1002</v>
      </c>
      <c r="C301" s="24" t="s">
        <v>1003</v>
      </c>
      <c r="D301" s="24" t="s">
        <v>1004</v>
      </c>
      <c r="E301" s="24">
        <v>30</v>
      </c>
      <c r="F301" s="20">
        <v>945</v>
      </c>
    </row>
    <row r="302" spans="1:6" ht="14.25" hidden="1" customHeight="1">
      <c r="A302" s="21">
        <v>3721</v>
      </c>
      <c r="B302" s="24" t="s">
        <v>405</v>
      </c>
      <c r="C302" s="24" t="s">
        <v>406</v>
      </c>
      <c r="D302" s="24" t="s">
        <v>407</v>
      </c>
      <c r="E302" s="24">
        <v>32</v>
      </c>
      <c r="F302" s="20">
        <v>1026.68</v>
      </c>
    </row>
    <row r="303" spans="1:6" ht="14.25" hidden="1" customHeight="1">
      <c r="A303" s="21">
        <v>3721</v>
      </c>
      <c r="B303" s="24" t="s">
        <v>399</v>
      </c>
      <c r="C303" s="24" t="s">
        <v>400</v>
      </c>
      <c r="D303" s="24" t="s">
        <v>401</v>
      </c>
      <c r="E303" s="24">
        <v>37</v>
      </c>
      <c r="F303" s="20">
        <v>1165.5</v>
      </c>
    </row>
    <row r="304" spans="1:6" ht="14.25" hidden="1" customHeight="1">
      <c r="A304" s="21">
        <v>3721</v>
      </c>
      <c r="B304" s="24" t="s">
        <v>420</v>
      </c>
      <c r="C304" s="24" t="s">
        <v>421</v>
      </c>
      <c r="D304" s="24" t="s">
        <v>422</v>
      </c>
      <c r="E304" s="24">
        <v>64</v>
      </c>
      <c r="F304" s="20">
        <v>2016</v>
      </c>
    </row>
    <row r="305" spans="1:6" ht="14.25" hidden="1" customHeight="1">
      <c r="A305" s="21">
        <v>3721</v>
      </c>
      <c r="B305" s="24" t="s">
        <v>1005</v>
      </c>
      <c r="C305" s="24" t="s">
        <v>1006</v>
      </c>
      <c r="D305" s="24" t="s">
        <v>1007</v>
      </c>
      <c r="E305" s="24">
        <v>66</v>
      </c>
      <c r="F305" s="20">
        <v>2079</v>
      </c>
    </row>
    <row r="306" spans="1:6" ht="14.25" hidden="1" customHeight="1">
      <c r="A306" s="21">
        <v>3721</v>
      </c>
      <c r="B306" s="24" t="s">
        <v>1008</v>
      </c>
      <c r="C306" s="24" t="s">
        <v>1009</v>
      </c>
      <c r="D306" s="24" t="s">
        <v>1010</v>
      </c>
      <c r="E306" s="24">
        <v>68</v>
      </c>
      <c r="F306" s="20">
        <v>2142</v>
      </c>
    </row>
    <row r="307" spans="1:6" ht="14.25" hidden="1" customHeight="1">
      <c r="A307" s="21">
        <v>3721</v>
      </c>
      <c r="B307" s="24" t="s">
        <v>402</v>
      </c>
      <c r="C307" s="24" t="s">
        <v>403</v>
      </c>
      <c r="D307" s="24" t="s">
        <v>404</v>
      </c>
      <c r="E307" s="24">
        <v>79</v>
      </c>
      <c r="F307" s="20">
        <v>2516.52</v>
      </c>
    </row>
    <row r="308" spans="1:6" ht="14.25" hidden="1" customHeight="1">
      <c r="A308" s="21">
        <v>3721</v>
      </c>
      <c r="B308" s="24" t="s">
        <v>1011</v>
      </c>
      <c r="C308" s="24" t="s">
        <v>1012</v>
      </c>
      <c r="D308" s="24" t="s">
        <v>1013</v>
      </c>
      <c r="E308" s="24">
        <v>68</v>
      </c>
      <c r="F308" s="20">
        <v>2520.27</v>
      </c>
    </row>
    <row r="309" spans="1:6" ht="14.25" hidden="1" customHeight="1">
      <c r="A309" s="21">
        <v>3722</v>
      </c>
      <c r="B309" s="24" t="s">
        <v>447</v>
      </c>
      <c r="C309" s="24" t="s">
        <v>448</v>
      </c>
      <c r="D309" s="24" t="s">
        <v>449</v>
      </c>
      <c r="E309" s="24">
        <v>26</v>
      </c>
      <c r="F309" s="20">
        <v>312.58999999999997</v>
      </c>
    </row>
    <row r="310" spans="1:6" ht="14.25" hidden="1" customHeight="1">
      <c r="A310" s="21">
        <v>3722</v>
      </c>
      <c r="B310" s="24" t="s">
        <v>1014</v>
      </c>
      <c r="C310" s="24" t="s">
        <v>1015</v>
      </c>
      <c r="D310" s="24" t="s">
        <v>1016</v>
      </c>
      <c r="E310" s="24">
        <v>12</v>
      </c>
      <c r="F310" s="20">
        <v>378</v>
      </c>
    </row>
    <row r="311" spans="1:6" ht="14.25" hidden="1" customHeight="1">
      <c r="A311" s="21">
        <v>3722</v>
      </c>
      <c r="B311" s="24" t="s">
        <v>435</v>
      </c>
      <c r="C311" s="24" t="s">
        <v>436</v>
      </c>
      <c r="D311" s="24" t="s">
        <v>437</v>
      </c>
      <c r="E311" s="24">
        <v>15</v>
      </c>
      <c r="F311" s="20">
        <v>472.5</v>
      </c>
    </row>
    <row r="312" spans="1:6" ht="14.25" hidden="1" customHeight="1">
      <c r="A312" s="21">
        <v>3722</v>
      </c>
      <c r="B312" s="24" t="s">
        <v>1017</v>
      </c>
      <c r="C312" s="24" t="s">
        <v>1018</v>
      </c>
      <c r="D312" s="24" t="s">
        <v>1019</v>
      </c>
      <c r="E312" s="24">
        <v>21</v>
      </c>
      <c r="F312" s="20">
        <v>661.5</v>
      </c>
    </row>
    <row r="313" spans="1:6" ht="14.25" hidden="1" customHeight="1">
      <c r="A313" s="21">
        <v>3722</v>
      </c>
      <c r="B313" s="24" t="s">
        <v>432</v>
      </c>
      <c r="C313" s="24" t="s">
        <v>433</v>
      </c>
      <c r="D313" s="24" t="s">
        <v>434</v>
      </c>
      <c r="E313" s="24">
        <v>21</v>
      </c>
      <c r="F313" s="20">
        <v>675.51</v>
      </c>
    </row>
    <row r="314" spans="1:6" ht="14.25" hidden="1" customHeight="1">
      <c r="A314" s="21">
        <v>3722</v>
      </c>
      <c r="B314" s="24" t="s">
        <v>429</v>
      </c>
      <c r="C314" s="24" t="s">
        <v>430</v>
      </c>
      <c r="D314" s="24" t="s">
        <v>431</v>
      </c>
      <c r="E314" s="24">
        <v>21</v>
      </c>
      <c r="F314" s="20">
        <v>731.54</v>
      </c>
    </row>
    <row r="315" spans="1:6" ht="14.25" hidden="1" customHeight="1">
      <c r="A315" s="21">
        <v>3722</v>
      </c>
      <c r="B315" s="24" t="s">
        <v>1020</v>
      </c>
      <c r="C315" s="24" t="s">
        <v>1021</v>
      </c>
      <c r="D315" s="24" t="s">
        <v>1022</v>
      </c>
      <c r="E315" s="24">
        <v>24</v>
      </c>
      <c r="F315" s="20">
        <v>826.05</v>
      </c>
    </row>
    <row r="316" spans="1:6" ht="14.25" hidden="1" customHeight="1">
      <c r="A316" s="21">
        <v>3722</v>
      </c>
      <c r="B316" s="24" t="s">
        <v>1023</v>
      </c>
      <c r="C316" s="24" t="s">
        <v>1024</v>
      </c>
      <c r="D316" s="24" t="s">
        <v>1025</v>
      </c>
      <c r="E316" s="24">
        <v>27</v>
      </c>
      <c r="F316" s="20">
        <v>850.5</v>
      </c>
    </row>
    <row r="317" spans="1:6" ht="14.25" hidden="1" customHeight="1">
      <c r="A317" s="21">
        <v>3722</v>
      </c>
      <c r="B317" s="24" t="s">
        <v>426</v>
      </c>
      <c r="C317" s="24" t="s">
        <v>427</v>
      </c>
      <c r="D317" s="24" t="s">
        <v>428</v>
      </c>
      <c r="E317" s="24">
        <v>28</v>
      </c>
      <c r="F317" s="20">
        <v>896.01</v>
      </c>
    </row>
    <row r="318" spans="1:6" ht="14.25" hidden="1" customHeight="1">
      <c r="A318" s="21">
        <v>3722</v>
      </c>
      <c r="B318" s="24" t="s">
        <v>1026</v>
      </c>
      <c r="C318" s="24" t="s">
        <v>1027</v>
      </c>
      <c r="D318" s="24" t="s">
        <v>1028</v>
      </c>
      <c r="E318" s="24">
        <v>28</v>
      </c>
      <c r="F318" s="20">
        <v>900.68</v>
      </c>
    </row>
    <row r="319" spans="1:6" ht="14.25" hidden="1" customHeight="1">
      <c r="A319" s="21">
        <v>3722</v>
      </c>
      <c r="B319" s="24" t="s">
        <v>1029</v>
      </c>
      <c r="C319" s="24" t="s">
        <v>1030</v>
      </c>
      <c r="D319" s="24" t="s">
        <v>1031</v>
      </c>
      <c r="E319" s="24">
        <v>30</v>
      </c>
      <c r="F319" s="20">
        <v>968.35</v>
      </c>
    </row>
    <row r="320" spans="1:6" ht="14.25" hidden="1" customHeight="1">
      <c r="A320" s="21">
        <v>3722</v>
      </c>
      <c r="B320" s="24" t="s">
        <v>1032</v>
      </c>
      <c r="C320" s="24" t="s">
        <v>1033</v>
      </c>
      <c r="D320" s="24" t="s">
        <v>1034</v>
      </c>
      <c r="E320" s="24">
        <v>31</v>
      </c>
      <c r="F320" s="20">
        <v>976.5</v>
      </c>
    </row>
    <row r="321" spans="1:6" ht="14.25" hidden="1" customHeight="1">
      <c r="A321" s="21">
        <v>3722</v>
      </c>
      <c r="B321" s="24" t="s">
        <v>1035</v>
      </c>
      <c r="C321" s="24" t="s">
        <v>1036</v>
      </c>
      <c r="D321" s="24" t="s">
        <v>1037</v>
      </c>
      <c r="E321" s="24">
        <v>38</v>
      </c>
      <c r="F321" s="20">
        <v>1257.71</v>
      </c>
    </row>
    <row r="322" spans="1:6" ht="14.25" hidden="1" customHeight="1">
      <c r="A322" s="21">
        <v>3722</v>
      </c>
      <c r="B322" s="24" t="s">
        <v>1038</v>
      </c>
      <c r="C322" s="24" t="s">
        <v>1039</v>
      </c>
      <c r="D322" s="24" t="s">
        <v>1040</v>
      </c>
      <c r="E322" s="24">
        <v>40</v>
      </c>
      <c r="F322" s="20">
        <v>1260</v>
      </c>
    </row>
    <row r="323" spans="1:6" ht="14.25" hidden="1" customHeight="1">
      <c r="A323" s="21">
        <v>3722</v>
      </c>
      <c r="B323" s="24" t="s">
        <v>1041</v>
      </c>
      <c r="C323" s="24" t="s">
        <v>1042</v>
      </c>
      <c r="D323" s="24" t="s">
        <v>1043</v>
      </c>
      <c r="E323" s="24">
        <v>32</v>
      </c>
      <c r="F323" s="20">
        <v>1264.8499999999999</v>
      </c>
    </row>
    <row r="324" spans="1:6" ht="14.25" hidden="1" customHeight="1">
      <c r="A324" s="21">
        <v>3722</v>
      </c>
      <c r="B324" s="24" t="s">
        <v>1044</v>
      </c>
      <c r="C324" s="24" t="s">
        <v>1045</v>
      </c>
      <c r="D324" s="24" t="s">
        <v>1046</v>
      </c>
      <c r="E324" s="24">
        <v>35</v>
      </c>
      <c r="F324" s="20">
        <v>1396.71</v>
      </c>
    </row>
    <row r="325" spans="1:6" ht="14.25" hidden="1" customHeight="1">
      <c r="A325" s="21">
        <v>3722</v>
      </c>
      <c r="B325" s="24" t="s">
        <v>423</v>
      </c>
      <c r="C325" s="24" t="s">
        <v>424</v>
      </c>
      <c r="D325" s="24" t="s">
        <v>425</v>
      </c>
      <c r="E325" s="24">
        <v>49</v>
      </c>
      <c r="F325" s="20">
        <v>1580.86</v>
      </c>
    </row>
    <row r="326" spans="1:6" ht="14.25" hidden="1" customHeight="1">
      <c r="A326" s="21">
        <v>3722</v>
      </c>
      <c r="B326" s="24" t="s">
        <v>441</v>
      </c>
      <c r="C326" s="24" t="s">
        <v>442</v>
      </c>
      <c r="D326" s="24" t="s">
        <v>443</v>
      </c>
      <c r="E326" s="24">
        <v>51</v>
      </c>
      <c r="F326" s="20">
        <v>1606.5</v>
      </c>
    </row>
    <row r="327" spans="1:6" ht="14.25" hidden="1" customHeight="1">
      <c r="A327" s="21">
        <v>3722</v>
      </c>
      <c r="B327" s="24" t="s">
        <v>450</v>
      </c>
      <c r="C327" s="24" t="s">
        <v>451</v>
      </c>
      <c r="D327" s="24" t="s">
        <v>452</v>
      </c>
      <c r="E327" s="24">
        <v>62</v>
      </c>
      <c r="F327" s="20">
        <v>1953</v>
      </c>
    </row>
    <row r="328" spans="1:6" ht="14.25" hidden="1" customHeight="1">
      <c r="A328" s="21">
        <v>3722</v>
      </c>
      <c r="B328" s="24" t="s">
        <v>444</v>
      </c>
      <c r="C328" s="24" t="s">
        <v>445</v>
      </c>
      <c r="D328" s="24" t="s">
        <v>446</v>
      </c>
      <c r="E328" s="24">
        <v>67</v>
      </c>
      <c r="F328" s="20">
        <v>2110.5</v>
      </c>
    </row>
    <row r="329" spans="1:6" ht="14.25" hidden="1" customHeight="1">
      <c r="A329" s="21">
        <v>3722</v>
      </c>
      <c r="B329" s="24" t="s">
        <v>438</v>
      </c>
      <c r="C329" s="24" t="s">
        <v>439</v>
      </c>
      <c r="D329" s="24" t="s">
        <v>440</v>
      </c>
      <c r="E329" s="24">
        <v>67</v>
      </c>
      <c r="F329" s="20">
        <v>2138.52</v>
      </c>
    </row>
    <row r="330" spans="1:6" ht="14.25" hidden="1" customHeight="1">
      <c r="A330" s="21">
        <v>3722</v>
      </c>
      <c r="B330" s="24" t="s">
        <v>1047</v>
      </c>
      <c r="C330" s="24" t="s">
        <v>1048</v>
      </c>
      <c r="D330" s="24" t="s">
        <v>1049</v>
      </c>
      <c r="E330" s="24">
        <v>200</v>
      </c>
      <c r="F330" s="20">
        <v>6194.75</v>
      </c>
    </row>
    <row r="331" spans="1:6" ht="14.25" hidden="1" customHeight="1">
      <c r="A331" s="21">
        <v>3730</v>
      </c>
      <c r="B331" s="24" t="s">
        <v>462</v>
      </c>
      <c r="C331" s="24" t="s">
        <v>463</v>
      </c>
      <c r="D331" s="24" t="s">
        <v>464</v>
      </c>
      <c r="E331" s="24">
        <v>12</v>
      </c>
      <c r="F331" s="20">
        <v>378</v>
      </c>
    </row>
    <row r="332" spans="1:6" hidden="1">
      <c r="A332" s="21">
        <v>3730</v>
      </c>
      <c r="B332" s="24" t="s">
        <v>468</v>
      </c>
      <c r="C332" s="24" t="s">
        <v>469</v>
      </c>
      <c r="D332" s="24" t="s">
        <v>470</v>
      </c>
      <c r="E332" s="24">
        <v>13</v>
      </c>
      <c r="F332" s="20">
        <v>423.51</v>
      </c>
    </row>
    <row r="333" spans="1:6" hidden="1">
      <c r="A333" s="21">
        <v>3730</v>
      </c>
      <c r="B333" s="24" t="s">
        <v>1050</v>
      </c>
      <c r="C333" s="24" t="s">
        <v>1051</v>
      </c>
      <c r="D333" s="24" t="s">
        <v>1052</v>
      </c>
      <c r="E333" s="24">
        <v>14</v>
      </c>
      <c r="F333" s="20">
        <v>441</v>
      </c>
    </row>
    <row r="334" spans="1:6" hidden="1">
      <c r="A334" s="21">
        <v>3730</v>
      </c>
      <c r="B334" s="24" t="s">
        <v>1053</v>
      </c>
      <c r="C334" s="24" t="s">
        <v>1054</v>
      </c>
      <c r="D334" s="24" t="s">
        <v>1055</v>
      </c>
      <c r="E334" s="24">
        <v>13</v>
      </c>
      <c r="F334" s="20">
        <v>446.04</v>
      </c>
    </row>
    <row r="335" spans="1:6" hidden="1">
      <c r="A335" s="21">
        <v>3730</v>
      </c>
      <c r="B335" s="24" t="s">
        <v>1056</v>
      </c>
      <c r="C335" s="24" t="s">
        <v>1057</v>
      </c>
      <c r="D335" s="24" t="s">
        <v>1058</v>
      </c>
      <c r="E335" s="24">
        <v>15</v>
      </c>
      <c r="F335" s="20">
        <v>472.5</v>
      </c>
    </row>
    <row r="336" spans="1:6" hidden="1">
      <c r="A336" s="21">
        <v>3730</v>
      </c>
      <c r="B336" s="24" t="s">
        <v>1059</v>
      </c>
      <c r="C336" s="24" t="s">
        <v>1060</v>
      </c>
      <c r="D336" s="24" t="s">
        <v>1061</v>
      </c>
      <c r="E336" s="24">
        <v>15</v>
      </c>
      <c r="F336" s="20">
        <v>505.19</v>
      </c>
    </row>
    <row r="337" spans="1:6" hidden="1">
      <c r="A337" s="21">
        <v>3730</v>
      </c>
      <c r="B337" s="24" t="s">
        <v>1062</v>
      </c>
      <c r="C337" s="24" t="s">
        <v>1063</v>
      </c>
      <c r="D337" s="24" t="s">
        <v>1064</v>
      </c>
      <c r="E337" s="24">
        <v>18</v>
      </c>
      <c r="F337" s="20">
        <v>581.52</v>
      </c>
    </row>
    <row r="338" spans="1:6" hidden="1">
      <c r="A338" s="21">
        <v>3730</v>
      </c>
      <c r="B338" s="24" t="s">
        <v>453</v>
      </c>
      <c r="C338" s="24" t="s">
        <v>454</v>
      </c>
      <c r="D338" s="24" t="s">
        <v>455</v>
      </c>
      <c r="E338" s="24">
        <v>19</v>
      </c>
      <c r="F338" s="20">
        <v>598.5</v>
      </c>
    </row>
    <row r="339" spans="1:6" hidden="1">
      <c r="A339" s="21">
        <v>3730</v>
      </c>
      <c r="B339" s="24" t="s">
        <v>1065</v>
      </c>
      <c r="C339" s="24" t="s">
        <v>1066</v>
      </c>
      <c r="D339" s="24" t="s">
        <v>1067</v>
      </c>
      <c r="E339" s="24">
        <v>19</v>
      </c>
      <c r="F339" s="20">
        <v>598.5</v>
      </c>
    </row>
    <row r="340" spans="1:6" hidden="1">
      <c r="A340" s="21">
        <v>3730</v>
      </c>
      <c r="B340" s="24" t="s">
        <v>456</v>
      </c>
      <c r="C340" s="24" t="s">
        <v>457</v>
      </c>
      <c r="D340" s="24" t="s">
        <v>458</v>
      </c>
      <c r="E340" s="24">
        <v>21</v>
      </c>
      <c r="F340" s="20">
        <v>661.5</v>
      </c>
    </row>
    <row r="341" spans="1:6" hidden="1">
      <c r="A341" s="21">
        <v>3730</v>
      </c>
      <c r="B341" s="24" t="s">
        <v>1068</v>
      </c>
      <c r="C341" s="24" t="s">
        <v>1069</v>
      </c>
      <c r="D341" s="24" t="s">
        <v>1070</v>
      </c>
      <c r="E341" s="24">
        <v>23</v>
      </c>
      <c r="F341" s="20">
        <v>747.85</v>
      </c>
    </row>
    <row r="342" spans="1:6" hidden="1">
      <c r="A342" s="21">
        <v>3730</v>
      </c>
      <c r="B342" s="24" t="s">
        <v>1071</v>
      </c>
      <c r="C342" s="24" t="s">
        <v>1072</v>
      </c>
      <c r="D342" s="24" t="s">
        <v>1073</v>
      </c>
      <c r="E342" s="24">
        <v>26</v>
      </c>
      <c r="F342" s="20">
        <v>819</v>
      </c>
    </row>
    <row r="343" spans="1:6" hidden="1">
      <c r="A343" s="21">
        <v>3730</v>
      </c>
      <c r="B343" s="24" t="s">
        <v>1074</v>
      </c>
      <c r="C343" s="24" t="s">
        <v>1075</v>
      </c>
      <c r="D343" s="24" t="s">
        <v>1076</v>
      </c>
      <c r="E343" s="24">
        <v>23</v>
      </c>
      <c r="F343" s="20">
        <v>911.3</v>
      </c>
    </row>
    <row r="344" spans="1:6" hidden="1">
      <c r="A344" s="21">
        <v>3730</v>
      </c>
      <c r="B344" s="24" t="s">
        <v>465</v>
      </c>
      <c r="C344" s="24" t="s">
        <v>466</v>
      </c>
      <c r="D344" s="24" t="s">
        <v>467</v>
      </c>
      <c r="E344" s="24">
        <v>30</v>
      </c>
      <c r="F344" s="20">
        <v>945</v>
      </c>
    </row>
    <row r="345" spans="1:6" hidden="1">
      <c r="A345" s="21">
        <v>3730</v>
      </c>
      <c r="B345" s="24" t="s">
        <v>459</v>
      </c>
      <c r="C345" s="24" t="s">
        <v>460</v>
      </c>
      <c r="D345" s="24" t="s">
        <v>461</v>
      </c>
      <c r="E345" s="24">
        <v>33</v>
      </c>
      <c r="F345" s="20">
        <v>1126.3</v>
      </c>
    </row>
    <row r="346" spans="1:6" hidden="1">
      <c r="A346" s="21">
        <v>3730</v>
      </c>
      <c r="B346" s="24" t="s">
        <v>1077</v>
      </c>
      <c r="C346" s="24" t="s">
        <v>1078</v>
      </c>
      <c r="D346" s="24" t="s">
        <v>1079</v>
      </c>
      <c r="E346" s="24">
        <v>56</v>
      </c>
      <c r="F346" s="20">
        <v>1796.69</v>
      </c>
    </row>
    <row r="347" spans="1:6" hidden="1">
      <c r="A347" s="21">
        <v>3750</v>
      </c>
      <c r="B347" s="24" t="s">
        <v>510</v>
      </c>
      <c r="C347" s="24" t="s">
        <v>511</v>
      </c>
      <c r="D347" s="24" t="s">
        <v>512</v>
      </c>
      <c r="E347" s="24">
        <v>60</v>
      </c>
      <c r="F347" s="20">
        <v>267.45999999999998</v>
      </c>
    </row>
    <row r="348" spans="1:6" hidden="1">
      <c r="A348" s="21">
        <v>3750</v>
      </c>
      <c r="B348" s="24" t="s">
        <v>489</v>
      </c>
      <c r="C348" s="24" t="s">
        <v>490</v>
      </c>
      <c r="D348" s="24" t="s">
        <v>491</v>
      </c>
      <c r="E348" s="24">
        <v>10</v>
      </c>
      <c r="F348" s="20">
        <v>315</v>
      </c>
    </row>
    <row r="349" spans="1:6" hidden="1">
      <c r="A349" s="21">
        <v>3750</v>
      </c>
      <c r="B349" s="24" t="s">
        <v>1080</v>
      </c>
      <c r="C349" s="24" t="s">
        <v>1081</v>
      </c>
      <c r="D349" s="24" t="s">
        <v>1082</v>
      </c>
      <c r="E349" s="24">
        <v>10</v>
      </c>
      <c r="F349" s="20">
        <v>315</v>
      </c>
    </row>
    <row r="350" spans="1:6" hidden="1">
      <c r="A350" s="21">
        <v>3750</v>
      </c>
      <c r="B350" s="24" t="s">
        <v>504</v>
      </c>
      <c r="C350" s="24" t="s">
        <v>505</v>
      </c>
      <c r="D350" s="24" t="s">
        <v>506</v>
      </c>
      <c r="E350" s="24">
        <v>11</v>
      </c>
      <c r="F350" s="20">
        <v>393.2</v>
      </c>
    </row>
    <row r="351" spans="1:6" hidden="1">
      <c r="A351" s="21">
        <v>3750</v>
      </c>
      <c r="B351" s="24" t="s">
        <v>480</v>
      </c>
      <c r="C351" s="24" t="s">
        <v>481</v>
      </c>
      <c r="D351" s="24" t="s">
        <v>482</v>
      </c>
      <c r="E351" s="24">
        <v>14</v>
      </c>
      <c r="F351" s="20">
        <v>441</v>
      </c>
    </row>
    <row r="352" spans="1:6" hidden="1">
      <c r="A352" s="21">
        <v>3750</v>
      </c>
      <c r="B352" s="24" t="s">
        <v>477</v>
      </c>
      <c r="C352" s="24" t="s">
        <v>478</v>
      </c>
      <c r="D352" s="24" t="s">
        <v>479</v>
      </c>
      <c r="E352" s="24">
        <v>16</v>
      </c>
      <c r="F352" s="20">
        <v>504</v>
      </c>
    </row>
    <row r="353" spans="1:6" hidden="1">
      <c r="A353" s="21">
        <v>3750</v>
      </c>
      <c r="B353" s="24" t="s">
        <v>495</v>
      </c>
      <c r="C353" s="24" t="s">
        <v>496</v>
      </c>
      <c r="D353" s="24" t="s">
        <v>497</v>
      </c>
      <c r="E353" s="24">
        <v>16</v>
      </c>
      <c r="F353" s="20">
        <v>504</v>
      </c>
    </row>
    <row r="354" spans="1:6" hidden="1">
      <c r="A354" s="21">
        <v>3750</v>
      </c>
      <c r="B354" s="24" t="s">
        <v>498</v>
      </c>
      <c r="C354" s="24" t="s">
        <v>499</v>
      </c>
      <c r="D354" s="24" t="s">
        <v>500</v>
      </c>
      <c r="E354" s="24">
        <v>20</v>
      </c>
      <c r="F354" s="20">
        <v>630</v>
      </c>
    </row>
    <row r="355" spans="1:6" hidden="1">
      <c r="A355" s="21">
        <v>3750</v>
      </c>
      <c r="B355" s="24" t="s">
        <v>1083</v>
      </c>
      <c r="C355" s="24" t="s">
        <v>1084</v>
      </c>
      <c r="D355" s="24" t="s">
        <v>1085</v>
      </c>
      <c r="E355" s="24">
        <v>19</v>
      </c>
      <c r="F355" s="20">
        <v>635.86</v>
      </c>
    </row>
    <row r="356" spans="1:6" hidden="1">
      <c r="A356" s="21">
        <v>3750</v>
      </c>
      <c r="B356" s="24" t="s">
        <v>486</v>
      </c>
      <c r="C356" s="24" t="s">
        <v>487</v>
      </c>
      <c r="D356" s="24" t="s">
        <v>488</v>
      </c>
      <c r="E356" s="24">
        <v>22</v>
      </c>
      <c r="F356" s="20">
        <v>693</v>
      </c>
    </row>
    <row r="357" spans="1:6" hidden="1">
      <c r="A357" s="21">
        <v>3750</v>
      </c>
      <c r="B357" s="24" t="s">
        <v>1086</v>
      </c>
      <c r="C357" s="24" t="s">
        <v>1087</v>
      </c>
      <c r="D357" s="24" t="s">
        <v>1088</v>
      </c>
      <c r="E357" s="24">
        <v>23</v>
      </c>
      <c r="F357" s="20">
        <v>743.22</v>
      </c>
    </row>
    <row r="358" spans="1:6" hidden="1">
      <c r="A358" s="21">
        <v>3750</v>
      </c>
      <c r="B358" s="24" t="s">
        <v>1089</v>
      </c>
      <c r="C358" s="24" t="s">
        <v>1090</v>
      </c>
      <c r="D358" s="24" t="s">
        <v>1091</v>
      </c>
      <c r="E358" s="24">
        <v>28</v>
      </c>
      <c r="F358" s="20">
        <v>886.67</v>
      </c>
    </row>
    <row r="359" spans="1:6" hidden="1">
      <c r="A359" s="21">
        <v>3750</v>
      </c>
      <c r="B359" s="24" t="s">
        <v>501</v>
      </c>
      <c r="C359" s="24" t="s">
        <v>502</v>
      </c>
      <c r="D359" s="24" t="s">
        <v>503</v>
      </c>
      <c r="E359" s="24">
        <v>30</v>
      </c>
      <c r="F359" s="20">
        <v>945</v>
      </c>
    </row>
    <row r="360" spans="1:6" hidden="1">
      <c r="A360" s="21">
        <v>3750</v>
      </c>
      <c r="B360" s="24" t="s">
        <v>1092</v>
      </c>
      <c r="C360" s="24" t="s">
        <v>1093</v>
      </c>
      <c r="D360" s="24" t="s">
        <v>1094</v>
      </c>
      <c r="E360" s="24">
        <v>35</v>
      </c>
      <c r="F360" s="20">
        <v>1102.5</v>
      </c>
    </row>
    <row r="361" spans="1:6" hidden="1">
      <c r="A361" s="21">
        <v>3750</v>
      </c>
      <c r="B361" s="24" t="s">
        <v>1095</v>
      </c>
      <c r="C361" s="24" t="s">
        <v>1096</v>
      </c>
      <c r="D361" s="24" t="s">
        <v>1097</v>
      </c>
      <c r="E361" s="24">
        <v>36</v>
      </c>
      <c r="F361" s="20">
        <v>1116.1400000000001</v>
      </c>
    </row>
    <row r="362" spans="1:6" hidden="1">
      <c r="A362" s="21">
        <v>3750</v>
      </c>
      <c r="B362" s="24" t="s">
        <v>474</v>
      </c>
      <c r="C362" s="24" t="s">
        <v>475</v>
      </c>
      <c r="D362" s="24" t="s">
        <v>476</v>
      </c>
      <c r="E362" s="24">
        <v>37</v>
      </c>
      <c r="F362" s="20">
        <v>1165.5</v>
      </c>
    </row>
    <row r="363" spans="1:6" hidden="1">
      <c r="A363" s="21">
        <v>3750</v>
      </c>
      <c r="B363" s="24" t="s">
        <v>1098</v>
      </c>
      <c r="C363" s="24" t="s">
        <v>1099</v>
      </c>
      <c r="D363" s="24" t="s">
        <v>1100</v>
      </c>
      <c r="E363" s="24">
        <v>38</v>
      </c>
      <c r="F363" s="20">
        <v>1206.3399999999999</v>
      </c>
    </row>
    <row r="364" spans="1:6" hidden="1">
      <c r="A364" s="21">
        <v>3750</v>
      </c>
      <c r="B364" s="24" t="s">
        <v>471</v>
      </c>
      <c r="C364" s="24" t="s">
        <v>472</v>
      </c>
      <c r="D364" s="24" t="s">
        <v>473</v>
      </c>
      <c r="E364" s="24">
        <v>40</v>
      </c>
      <c r="F364" s="20">
        <v>1278.68</v>
      </c>
    </row>
    <row r="365" spans="1:6" hidden="1">
      <c r="A365" s="21">
        <v>3750</v>
      </c>
      <c r="B365" s="24" t="s">
        <v>492</v>
      </c>
      <c r="C365" s="24" t="s">
        <v>493</v>
      </c>
      <c r="D365" s="24" t="s">
        <v>494</v>
      </c>
      <c r="E365" s="24">
        <v>44</v>
      </c>
      <c r="F365" s="20">
        <v>1465.4</v>
      </c>
    </row>
    <row r="366" spans="1:6" hidden="1">
      <c r="A366" s="21">
        <v>3750</v>
      </c>
      <c r="B366" s="24" t="s">
        <v>1101</v>
      </c>
      <c r="C366" s="24" t="s">
        <v>1102</v>
      </c>
      <c r="D366" s="24" t="s">
        <v>1103</v>
      </c>
      <c r="E366" s="24">
        <v>48</v>
      </c>
      <c r="F366" s="20">
        <v>1530.68</v>
      </c>
    </row>
    <row r="367" spans="1:6" hidden="1">
      <c r="A367" s="21">
        <v>3750</v>
      </c>
      <c r="B367" s="24" t="s">
        <v>1104</v>
      </c>
      <c r="C367" s="24" t="s">
        <v>1105</v>
      </c>
      <c r="D367" s="24" t="s">
        <v>1106</v>
      </c>
      <c r="E367" s="24">
        <v>72</v>
      </c>
      <c r="F367" s="20">
        <v>2268</v>
      </c>
    </row>
    <row r="368" spans="1:6" hidden="1">
      <c r="A368" s="21">
        <v>3750</v>
      </c>
      <c r="B368" s="24" t="s">
        <v>483</v>
      </c>
      <c r="C368" s="24" t="s">
        <v>484</v>
      </c>
      <c r="D368" s="24" t="s">
        <v>485</v>
      </c>
      <c r="E368" s="24">
        <v>86</v>
      </c>
      <c r="F368" s="20">
        <v>2723.01</v>
      </c>
    </row>
  </sheetData>
  <autoFilter ref="A3:F368">
    <filterColumn colId="0">
      <filters>
        <filter val="3661"/>
      </filters>
    </filterColumn>
  </autoFilter>
  <sortState ref="A2:K1618">
    <sortCondition ref="A2:A1618"/>
    <sortCondition ref="C2:C1618"/>
  </sortState>
  <mergeCells count="1">
    <mergeCell ref="A1:F1"/>
  </mergeCells>
  <phoneticPr fontId="2" type="noConversion"/>
  <pageMargins left="0.23622047244094491" right="0.23622047244094491" top="0.74803149606299213" bottom="0.74803149606299213" header="0.31496062992125984" footer="0.31496062992125984"/>
  <pageSetup paperSize="9" scale="9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G16" sqref="G16:G17"/>
    </sheetView>
  </sheetViews>
  <sheetFormatPr defaultRowHeight="16.5"/>
  <sheetData/>
  <phoneticPr fontId="2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3</vt:i4>
      </vt:variant>
      <vt:variant>
        <vt:lpstr>이름이 지정된 범위</vt:lpstr>
      </vt:variant>
      <vt:variant>
        <vt:i4>1</vt:i4>
      </vt:variant>
    </vt:vector>
  </HeadingPairs>
  <TitlesOfParts>
    <vt:vector size="4" baseType="lpstr">
      <vt:lpstr>RI회비 미납 현황</vt:lpstr>
      <vt:lpstr>클럽 명단</vt:lpstr>
      <vt:lpstr>Sheet2</vt:lpstr>
      <vt:lpstr>'클럽 명단'!Print_Titles</vt:lpstr>
    </vt:vector>
  </TitlesOfParts>
  <Company>Rotary International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 Jin Jeong (RI/Korea)</dc:creator>
  <cp:lastModifiedBy>SAMSUNG</cp:lastModifiedBy>
  <cp:lastPrinted>2016-02-23T02:44:54Z</cp:lastPrinted>
  <dcterms:created xsi:type="dcterms:W3CDTF">2015-08-21T01:50:52Z</dcterms:created>
  <dcterms:modified xsi:type="dcterms:W3CDTF">2017-10-17T00:35:55Z</dcterms:modified>
</cp:coreProperties>
</file>